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niteize365-my.sharepoint.com/personal/blambert_niteize_com/Documents/Lambert Files/2024/Legal/Map Policy/"/>
    </mc:Choice>
  </mc:AlternateContent>
  <xr:revisionPtr revIDLastSave="0" documentId="8_{331E7B81-2370-4A2D-9698-A6FBEF94AEFC}" xr6:coauthVersionLast="47" xr6:coauthVersionMax="47" xr10:uidLastSave="{00000000-0000-0000-0000-000000000000}"/>
  <bookViews>
    <workbookView xWindow="28680" yWindow="-120" windowWidth="29040" windowHeight="15720"/>
  </bookViews>
  <sheets>
    <sheet name="ORDER FORM" sheetId="1" r:id="rId1"/>
    <sheet name="MAP POLICY" sheetId="4" r:id="rId2"/>
    <sheet name="XDO_METADATA" sheetId="2" state="hidden" r:id="rId3"/>
  </sheets>
  <definedNames>
    <definedName name="_xlnm._FilterDatabase" localSheetId="0" hidden="1">'ORDER FORM'!$D$9:$H$462</definedName>
    <definedName name="_xlnm.Print_Area" localSheetId="1">'MAP POLICY'!$A$1:$A$28</definedName>
    <definedName name="_xlnm.Print_Area" localSheetId="0">'ORDER FORM'!$D$1:$H$464</definedName>
    <definedName name="XDO_?XDOFIELD1?">'ORDER FORM'!$D$15:$D$462</definedName>
    <definedName name="XDO_?XDOFIELD10?">'ORDER FORM'!$D$14:$D$462</definedName>
    <definedName name="XDO_?XDOFIELD11?">'ORDER FORM'!#REF!</definedName>
    <definedName name="XDO_?XDOFIELD12?">'ORDER FORM'!#REF!</definedName>
    <definedName name="XDO_?XDOFIELD13?">'ORDER FORM'!#REF!</definedName>
    <definedName name="XDO_?XDOFIELD14?">'ORDER FORM'!#REF!</definedName>
    <definedName name="XDO_?XDOFIELD15?">'ORDER FORM'!#REF!</definedName>
    <definedName name="XDO_?XDOFIELD16?">'ORDER FORM'!#REF!</definedName>
    <definedName name="XDO_?XDOFIELD17?">'ORDER FORM'!$B$15:$B$462</definedName>
    <definedName name="XDO_?XDOFIELD2?">'ORDER FORM'!$E$15:$E$462</definedName>
    <definedName name="XDO_?XDOFIELD3?">'ORDER FORM'!#REF!</definedName>
    <definedName name="XDO_?XDOFIELD4?">'ORDER FORM'!#REF!</definedName>
    <definedName name="XDO_?XDOFIELD5?">'ORDER FORM'!$F$15:$F$462</definedName>
    <definedName name="XDO_?XDOFIELD6?">'ORDER FORM'!$G$15:$G$462</definedName>
    <definedName name="XDO_?XDOFIELD7?">'ORDER FORM'!#REF!</definedName>
    <definedName name="XDO_?XDOFIELD8?">'ORDER FORM'!$D$12:$D$32</definedName>
    <definedName name="XDO_?XDOFIELD9?">'ORDER FORM'!$D$13:$D$462</definedName>
    <definedName name="XDO_GROUP_?XDOG1?">'ORDER FORM'!$A$11:$H$462</definedName>
    <definedName name="XDO_GROUP_?XDOG10?">'ORDER FORM'!#REF!</definedName>
    <definedName name="XDO_GROUP_?XDOG2?">'ORDER FORM'!#REF!</definedName>
    <definedName name="XDO_GROUP_?XDOG3?">'ORDER FORM'!#REF!</definedName>
    <definedName name="XDO_GROUP_?XDOG4?">'ORDER FORM'!#REF!</definedName>
    <definedName name="XDO_GROUP_?XDOG5?">'ORDER FORM'!#REF!</definedName>
    <definedName name="XDO_GROUP_?XDOG6?">'ORDER FORM'!#REF!</definedName>
    <definedName name="XDO_GROUP_?XDOG7?">'ORDER FORM'!#REF!</definedName>
    <definedName name="XDO_GROUP_?XDOG8?">'ORDER FORM'!#REF!</definedName>
    <definedName name="XDO_GROUP_?XDOG9?">'ORDER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C16" i="1"/>
  <c r="C17" i="1"/>
  <c r="C18" i="1"/>
  <c r="C19" i="1"/>
  <c r="C20" i="1"/>
  <c r="C21" i="1"/>
  <c r="C22" i="1"/>
  <c r="C23" i="1"/>
  <c r="C24" i="1"/>
  <c r="C25" i="1"/>
  <c r="C26" i="1"/>
  <c r="C27" i="1"/>
  <c r="C28" i="1"/>
  <c r="C29" i="1"/>
  <c r="C30" i="1"/>
  <c r="C31" i="1"/>
  <c r="C32" i="1"/>
  <c r="C37" i="1"/>
  <c r="C38" i="1"/>
  <c r="C39" i="1"/>
  <c r="C40" i="1"/>
  <c r="C41" i="1"/>
  <c r="C42" i="1"/>
  <c r="C43" i="1"/>
  <c r="C44" i="1"/>
  <c r="C45" i="1"/>
  <c r="C46" i="1"/>
  <c r="C47" i="1"/>
  <c r="C48" i="1"/>
  <c r="C49" i="1"/>
  <c r="C50" i="1"/>
  <c r="C51" i="1"/>
  <c r="C52" i="1"/>
  <c r="C53" i="1"/>
  <c r="C54" i="1"/>
  <c r="C55" i="1"/>
  <c r="C56" i="1"/>
  <c r="C57" i="1"/>
  <c r="C58" i="1"/>
  <c r="C59" i="1"/>
  <c r="C60" i="1"/>
  <c r="C64" i="1"/>
  <c r="C65" i="1"/>
  <c r="C66" i="1"/>
  <c r="C67" i="1"/>
  <c r="C70" i="1"/>
  <c r="C71" i="1"/>
  <c r="C72" i="1"/>
  <c r="C73" i="1"/>
  <c r="C74" i="1"/>
  <c r="C75" i="1"/>
  <c r="C79" i="1"/>
  <c r="C80" i="1"/>
  <c r="C81" i="1"/>
  <c r="C82" i="1"/>
  <c r="C83" i="1"/>
  <c r="C84" i="1"/>
  <c r="C85" i="1"/>
  <c r="C86" i="1"/>
  <c r="C87" i="1"/>
  <c r="C88" i="1"/>
  <c r="C89" i="1"/>
  <c r="C90" i="1"/>
  <c r="C91" i="1"/>
  <c r="C92" i="1"/>
  <c r="C93" i="1"/>
  <c r="C94"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5" i="1"/>
  <c r="C326" i="1"/>
  <c r="C327" i="1"/>
  <c r="C332" i="1"/>
  <c r="C333" i="1"/>
  <c r="C334" i="1"/>
  <c r="C335" i="1"/>
  <c r="C336" i="1"/>
  <c r="C337" i="1"/>
  <c r="C338" i="1"/>
  <c r="C339" i="1"/>
  <c r="C340" i="1"/>
  <c r="C343" i="1"/>
  <c r="C344" i="1"/>
  <c r="C345" i="1"/>
  <c r="C346" i="1"/>
  <c r="C347" i="1"/>
  <c r="C348" i="1"/>
  <c r="C349" i="1"/>
  <c r="C350" i="1"/>
  <c r="C351" i="1"/>
  <c r="C352" i="1"/>
  <c r="C353" i="1"/>
  <c r="C354" i="1"/>
  <c r="C355" i="1"/>
  <c r="C356" i="1"/>
  <c r="C357" i="1"/>
  <c r="C358" i="1"/>
  <c r="C359" i="1"/>
  <c r="C360" i="1"/>
  <c r="C361" i="1"/>
  <c r="C365" i="1"/>
  <c r="C366" i="1"/>
  <c r="C367" i="1"/>
  <c r="C368" i="1"/>
  <c r="C369" i="1"/>
  <c r="C370" i="1"/>
  <c r="C371" i="1"/>
  <c r="C372" i="1"/>
  <c r="C373" i="1"/>
  <c r="C374" i="1"/>
  <c r="C377" i="1"/>
  <c r="C378" i="1"/>
  <c r="C379" i="1"/>
  <c r="C380" i="1"/>
  <c r="C381" i="1"/>
  <c r="C386" i="1"/>
  <c r="C387" i="1"/>
  <c r="C388" i="1"/>
  <c r="C389" i="1"/>
  <c r="C390" i="1"/>
  <c r="C391" i="1"/>
  <c r="C392" i="1"/>
  <c r="C393" i="1"/>
  <c r="C394" i="1"/>
  <c r="C395" i="1"/>
  <c r="C396" i="1"/>
  <c r="C397" i="1"/>
  <c r="C398" i="1"/>
  <c r="C399" i="1"/>
  <c r="C400" i="1"/>
  <c r="C401"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alcChain>
</file>

<file path=xl/sharedStrings.xml><?xml version="1.0" encoding="utf-8"?>
<sst xmlns="http://schemas.openxmlformats.org/spreadsheetml/2006/main" count="1693" uniqueCount="1344">
  <si>
    <t>SORT</t>
  </si>
  <si>
    <t>launch</t>
  </si>
  <si>
    <t>LAUNC2</t>
  </si>
  <si>
    <t>DESCRIPTION</t>
  </si>
  <si>
    <t>UPC</t>
  </si>
  <si>
    <t>ITEM NO.</t>
  </si>
  <si>
    <t>MSRP</t>
  </si>
  <si>
    <t>WATERPROOF PROTECTION</t>
  </si>
  <si>
    <t>2020-08-01T00:00:00.000+00:00</t>
  </si>
  <si>
    <t>RunOff® Waterproof Small Travel Pouch - Charcoal</t>
  </si>
  <si>
    <t>094664049543</t>
  </si>
  <si>
    <t>ROFS-09-R3</t>
  </si>
  <si>
    <t>RunOff® Waterproof Small Travel Pouch - Blue</t>
  </si>
  <si>
    <t>094664049536</t>
  </si>
  <si>
    <t>ROFS-03-R3</t>
  </si>
  <si>
    <t>RunOff® Waterproof Medium Travel Pouch - Charcoal</t>
  </si>
  <si>
    <t>094664049567</t>
  </si>
  <si>
    <t>ROFM-09-R3</t>
  </si>
  <si>
    <t>RunOff® Waterproof Medium Travel Pouch - Blue</t>
  </si>
  <si>
    <t>094664049550</t>
  </si>
  <si>
    <t>ROFM-03-R3</t>
  </si>
  <si>
    <t>2023-08-01T00:00:00.000+00:00</t>
  </si>
  <si>
    <t>RunOff® Waterproof Hip Pack - Blue</t>
  </si>
  <si>
    <t>094664054103</t>
  </si>
  <si>
    <t>ROHP-03-R8</t>
  </si>
  <si>
    <t>RunOff® Waterproof Hip Pack - Charcoal</t>
  </si>
  <si>
    <t>094664054004</t>
  </si>
  <si>
    <t>ROHP-09-R8</t>
  </si>
  <si>
    <t>2022-08-01T00:00:00.000+00:00</t>
  </si>
  <si>
    <t>RunOff® Waterproof Phone Pouch - Charcoal</t>
  </si>
  <si>
    <t>094664052819</t>
  </si>
  <si>
    <t>ROPPL-09-R8</t>
  </si>
  <si>
    <t>RunOff® Waterproof Phone Pouch - Blue</t>
  </si>
  <si>
    <t>094664052826</t>
  </si>
  <si>
    <t>ROPPL-03-R8</t>
  </si>
  <si>
    <t>RunOff® Waterproof Phone Case</t>
  </si>
  <si>
    <t>094664052833</t>
  </si>
  <si>
    <t>ROPC-09-R8</t>
  </si>
  <si>
    <t>2020-01-01T00:00:00.000+00:00</t>
  </si>
  <si>
    <t>RunOff® Waterproof Tablet Case</t>
  </si>
  <si>
    <t>094664048270</t>
  </si>
  <si>
    <t>ROTC-09-R3</t>
  </si>
  <si>
    <t>RunOff® Waterproof Wallet</t>
  </si>
  <si>
    <t>094664052840</t>
  </si>
  <si>
    <t>ROW-09-R8</t>
  </si>
  <si>
    <t>RunOff® Waterproof Pocket</t>
  </si>
  <si>
    <t>094664052857</t>
  </si>
  <si>
    <t>ROP-09-R8</t>
  </si>
  <si>
    <t>RunOff® Waterproof 3-1-1 Pouch</t>
  </si>
  <si>
    <t>094664052864</t>
  </si>
  <si>
    <t>RO311-09-R8</t>
  </si>
  <si>
    <t>RunOff® Waterproof Small Packing Cube</t>
  </si>
  <si>
    <t>094664048263</t>
  </si>
  <si>
    <t>ROCS-09-R3</t>
  </si>
  <si>
    <t>RunOff® Waterproof Medium Packing Cube</t>
  </si>
  <si>
    <t>094664052796</t>
  </si>
  <si>
    <t>ROCM-09-R8</t>
  </si>
  <si>
    <t>RunOff® Waterproof Large Packing Cube</t>
  </si>
  <si>
    <t>094664052802</t>
  </si>
  <si>
    <t>ROCL-09-R8</t>
  </si>
  <si>
    <t>2022-01-01T00:00:00.000+00:00</t>
  </si>
  <si>
    <t>TRU® Zip High Performance Lubricant Wipes - 6 Pack</t>
  </si>
  <si>
    <t>094664052512</t>
  </si>
  <si>
    <t>TRUZL-6R8</t>
  </si>
  <si>
    <t>RunOff® Waterproof Toiletry Bag</t>
  </si>
  <si>
    <t>094664052871</t>
  </si>
  <si>
    <t>ROT-09-R8</t>
  </si>
  <si>
    <t>MOBILE</t>
  </si>
  <si>
    <t>STEELIE®</t>
  </si>
  <si>
    <t>2013-01-01T00:00:00.000+00:00</t>
  </si>
  <si>
    <t>Steelie® Original Dash Kit</t>
  </si>
  <si>
    <t>094664027312</t>
  </si>
  <si>
    <t>STCK-11-R8</t>
  </si>
  <si>
    <t>Steelie® Orbiter® Plus Dash Kit</t>
  </si>
  <si>
    <t>094664052277</t>
  </si>
  <si>
    <t>STOMSDK-01-R8</t>
  </si>
  <si>
    <t>2018-08-01T00:00:00.000+00:00</t>
  </si>
  <si>
    <t>Steelie® Orbiter® Dash Kit</t>
  </si>
  <si>
    <t>094664044647</t>
  </si>
  <si>
    <t>STODK-01-R8</t>
  </si>
  <si>
    <t>2021-01-01T00:00:00.000+00:00</t>
  </si>
  <si>
    <t>Steelie® Squeeze® Dash Kit</t>
  </si>
  <si>
    <t>094664050976</t>
  </si>
  <si>
    <t>STSCK-11-R8</t>
  </si>
  <si>
    <t>2015-01-01T00:00:00.000+00:00</t>
  </si>
  <si>
    <t>Steelie® Original Vent Kit</t>
  </si>
  <si>
    <t>094664033306</t>
  </si>
  <si>
    <t>STVK-11-R8</t>
  </si>
  <si>
    <t>Steelie® Orbiter® Plus Vent Kit</t>
  </si>
  <si>
    <t>094664052260</t>
  </si>
  <si>
    <t>STOMSV2K-01-R8</t>
  </si>
  <si>
    <t>Steelie® Orbiter® Vent Kit</t>
  </si>
  <si>
    <t>094664044623</t>
  </si>
  <si>
    <t>STOVK-01-R8</t>
  </si>
  <si>
    <t>Steelie® Squeeze® Vent Kit</t>
  </si>
  <si>
    <t>094664050983</t>
  </si>
  <si>
    <t>STSVK-11-R8</t>
  </si>
  <si>
    <t>2023-01-01T00:00:00.000+00:00</t>
  </si>
  <si>
    <t>Steelie® Windshield Kit Plus</t>
  </si>
  <si>
    <t>094664053526</t>
  </si>
  <si>
    <t>STWSKP2-01-R8</t>
  </si>
  <si>
    <t>Steelie® Orbiter® Windshield Kit</t>
  </si>
  <si>
    <t>094664053519</t>
  </si>
  <si>
    <t>STOWK2-01-R8</t>
  </si>
  <si>
    <t>2024-01-01T00:00:00.000+00:00</t>
  </si>
  <si>
    <t>Steelie® Orbiter® Plus Windshield Kit</t>
  </si>
  <si>
    <t>094664054592</t>
  </si>
  <si>
    <t>STOMSWK-01-R8</t>
  </si>
  <si>
    <t>Steelie® Squeeze® Windshield Kit</t>
  </si>
  <si>
    <t>094664053533</t>
  </si>
  <si>
    <t>STSWK2-01-R8</t>
  </si>
  <si>
    <t>Steelie® Orbiter® Plus Cup Holder Kit</t>
  </si>
  <si>
    <t>094664054585</t>
  </si>
  <si>
    <t>STOMSCK-01-R8</t>
  </si>
  <si>
    <t>2014-01-01T00:00:00.000+00:00</t>
  </si>
  <si>
    <t>Steelie® Dash Mount</t>
  </si>
  <si>
    <t>094664029965</t>
  </si>
  <si>
    <t>STDM-11-R7</t>
  </si>
  <si>
    <t>Steelie® Vent Mount</t>
  </si>
  <si>
    <t>094664033313</t>
  </si>
  <si>
    <t>STVM-11-R7</t>
  </si>
  <si>
    <t>Steelie® Tension Vent Mount</t>
  </si>
  <si>
    <t>094664053540</t>
  </si>
  <si>
    <t>STVM2-11-R8</t>
  </si>
  <si>
    <t>2017-08-01T00:00:00.000+00:00</t>
  </si>
  <si>
    <t>Steelie® Windshield Mount</t>
  </si>
  <si>
    <t>094664042018</t>
  </si>
  <si>
    <t>STWS-01-R8</t>
  </si>
  <si>
    <t>2015-08-01T00:00:00.000+00:00</t>
  </si>
  <si>
    <t>Steelie® Pedestal Mount</t>
  </si>
  <si>
    <t>094664033290</t>
  </si>
  <si>
    <t>STP-11-R8</t>
  </si>
  <si>
    <t>Steelie® Magnetic Phone Socket</t>
  </si>
  <si>
    <t>094664029989</t>
  </si>
  <si>
    <t>STSM-11-R7</t>
  </si>
  <si>
    <t>Steelie® Magnetic Phone Socket Plus</t>
  </si>
  <si>
    <t>094664042049</t>
  </si>
  <si>
    <t>STHDM-11-R7</t>
  </si>
  <si>
    <t>Steelie® Orbiter® Magnetic Socket + Metal Plate</t>
  </si>
  <si>
    <t>094664044630</t>
  </si>
  <si>
    <t>STO-01-R7</t>
  </si>
  <si>
    <t>2019-01-01T00:00:00.000+00:00</t>
  </si>
  <si>
    <t>Steelie® Replacement Adhesive Kit for Dash Mount + Phone Socket</t>
  </si>
  <si>
    <t>094664045545</t>
  </si>
  <si>
    <t>STUAR-01-R8</t>
  </si>
  <si>
    <t>2021-08-01T00:00:00.000+00:00</t>
  </si>
  <si>
    <t>Steelie® Orbiter® Plus Magnetic Socket + Metal Ring</t>
  </si>
  <si>
    <t>094664051447</t>
  </si>
  <si>
    <t>STOMS-01-R8</t>
  </si>
  <si>
    <t>Steelie® Squeeze® Clamp</t>
  </si>
  <si>
    <t>094664051003</t>
  </si>
  <si>
    <t>STS-01-R7</t>
  </si>
  <si>
    <t>UNIVERSAL HOLDERS</t>
  </si>
  <si>
    <t>Squeeze® Universal Dash Mount</t>
  </si>
  <si>
    <t>094664052222</t>
  </si>
  <si>
    <t>SUDK-01-R8</t>
  </si>
  <si>
    <t>Squeeze® Universal Vent Mount</t>
  </si>
  <si>
    <t>094664052239</t>
  </si>
  <si>
    <t>SUVK-01-R8</t>
  </si>
  <si>
    <t>Squeeze® Universal Cup Holder Mount</t>
  </si>
  <si>
    <t>094664052246</t>
  </si>
  <si>
    <t>SUCH-01-R8</t>
  </si>
  <si>
    <t>Squeeze® Universal Tablet Holder</t>
  </si>
  <si>
    <t>094664053571</t>
  </si>
  <si>
    <t>SUHT-01-R8</t>
  </si>
  <si>
    <t>MOBILE ACCESSORIES</t>
  </si>
  <si>
    <t>Ca$hBack® Phone Wallet - Black</t>
  </si>
  <si>
    <t>094664045385</t>
  </si>
  <si>
    <t>CBPW-01-R7</t>
  </si>
  <si>
    <t>QuikStand® Portable Device Stand</t>
  </si>
  <si>
    <t>094664030350</t>
  </si>
  <si>
    <t>QSD-01-R7</t>
  </si>
  <si>
    <t>2012-01-01T00:00:00.000+00:00</t>
  </si>
  <si>
    <t>HipClip™ Universal Pocket Clip</t>
  </si>
  <si>
    <t>094664022966</t>
  </si>
  <si>
    <t>NBC-03-11</t>
  </si>
  <si>
    <t>Hitch®  Phone Anchor + Lanyard - Black</t>
  </si>
  <si>
    <t>094664045439</t>
  </si>
  <si>
    <t>HPAL-01-R7</t>
  </si>
  <si>
    <t>Hitch® Phone Anchor + Tether - Black</t>
  </si>
  <si>
    <t>094664044579</t>
  </si>
  <si>
    <t>HPAT-01-R7</t>
  </si>
  <si>
    <t>2018-01-01T00:00:00.000+00:00</t>
  </si>
  <si>
    <t>CordCollar®  Cord ID + Protection - 8 Pack - Assorted</t>
  </si>
  <si>
    <t>094664043305</t>
  </si>
  <si>
    <t>GCC-A1-8R7</t>
  </si>
  <si>
    <t>2016-01-01T00:00:00.000+00:00</t>
  </si>
  <si>
    <t>PHONE HOLSTERS</t>
  </si>
  <si>
    <t>2016-08-01T00:00:00.000+00:00</t>
  </si>
  <si>
    <t>Clip Case™ Horizontal Universal Phone Holster - XL - Black</t>
  </si>
  <si>
    <t>094664036864</t>
  </si>
  <si>
    <t>CCSFXL-01-R3</t>
  </si>
  <si>
    <t>Clip Case™ Horizontal Universal Phone Holster - XL - USA Patch</t>
  </si>
  <si>
    <t>094664049420</t>
  </si>
  <si>
    <t>CCSXLUS-01-R3</t>
  </si>
  <si>
    <t>Clip Case™ Horizontal Universal Phone Holster - XXL - Black</t>
  </si>
  <si>
    <t>094664048867</t>
  </si>
  <si>
    <t>CCSF2L-01-R3</t>
  </si>
  <si>
    <t>Clip Case™ Horizontal Universal Phone Holster - XXL - USA Patch</t>
  </si>
  <si>
    <t>094664052253</t>
  </si>
  <si>
    <t>CCS2LUS-01-R3</t>
  </si>
  <si>
    <t>Clip Case Cargo™ Universal Rugged Holster - XL - Black</t>
  </si>
  <si>
    <t>094664034747</t>
  </si>
  <si>
    <t>CCCXT-01-R3</t>
  </si>
  <si>
    <t>Clip Case Cargo™ Universal Rugged Holster - XXL - Black</t>
  </si>
  <si>
    <t>094664034730</t>
  </si>
  <si>
    <t>CCC2W-01-R3</t>
  </si>
  <si>
    <t>Squeeze™ Clippable Phone Holder</t>
  </si>
  <si>
    <t>094664052215</t>
  </si>
  <si>
    <t>SUH-01-R3</t>
  </si>
  <si>
    <t>2013-08-01T00:00:00.000+00:00</t>
  </si>
  <si>
    <t>Clip Case Sideways™ Universal Rugged Holster - XL - Black</t>
  </si>
  <si>
    <t>094664028593</t>
  </si>
  <si>
    <t>CCSXL-03-01</t>
  </si>
  <si>
    <t>Clip Case Sideways™ Universal Rugged Holster - XXL - Black</t>
  </si>
  <si>
    <t>094664034754</t>
  </si>
  <si>
    <t>CCS2L-01-R3</t>
  </si>
  <si>
    <t>Clip Case Hardshell™ Universal QuickSlide Holster - XL - Black</t>
  </si>
  <si>
    <t>094664053557</t>
  </si>
  <si>
    <t>HSHQSXL-01-R3</t>
  </si>
  <si>
    <t>Clip Case Hardshell™ Universal QuickSlide Holster - XXL - Black</t>
  </si>
  <si>
    <t>094664053564</t>
  </si>
  <si>
    <t>HSHQS2L-01-R3</t>
  </si>
  <si>
    <t>2014-08-01T00:00:00.000+00:00</t>
  </si>
  <si>
    <t>Clip Case Hardshell™ Vertical Universal Rugged Holster - XL - Black</t>
  </si>
  <si>
    <t>094664032323</t>
  </si>
  <si>
    <t>HSHXL-01-R3</t>
  </si>
  <si>
    <t>Clip Case Hardshell™ Horizontal Universal Rugged Holster - XL - Black</t>
  </si>
  <si>
    <t>094664043817</t>
  </si>
  <si>
    <t>HSHSXL-01-R3</t>
  </si>
  <si>
    <t>Clip Case Hardshell™ Vertical Universal Rugged Holster - XXL - Black</t>
  </si>
  <si>
    <t>094664037939</t>
  </si>
  <si>
    <t>HSH2L-01-R3</t>
  </si>
  <si>
    <t>Clip Case Hardshell™ Horizontal Universal Rugged Holster - XXL - Black</t>
  </si>
  <si>
    <t>094664043824</t>
  </si>
  <si>
    <t>HSHS2L-01-R3</t>
  </si>
  <si>
    <t>Clip Case Hardshell™ XL Optics Case</t>
  </si>
  <si>
    <t>094664052550</t>
  </si>
  <si>
    <t>NGCL2-01-R3</t>
  </si>
  <si>
    <t>HARDWARE</t>
  </si>
  <si>
    <t>TIE DOWNS + BUNGEES</t>
  </si>
  <si>
    <t>SlideLock® Carabiner Bungee - 24 in. - Red</t>
  </si>
  <si>
    <t>094664050341</t>
  </si>
  <si>
    <t>BSL24-10-R3</t>
  </si>
  <si>
    <t>SlideLock® Carabiner Bungee - 36 in. - Blue</t>
  </si>
  <si>
    <t>094664050358</t>
  </si>
  <si>
    <t>BSL36-03-R3</t>
  </si>
  <si>
    <t>SlideLock® Carabiner Bungee - 48 in. - Green</t>
  </si>
  <si>
    <t>094664050365</t>
  </si>
  <si>
    <t>BSL48-17-R3</t>
  </si>
  <si>
    <t>KnotBone™ Adjustable Bungee™ #5</t>
  </si>
  <si>
    <t>094664052369</t>
  </si>
  <si>
    <t>KBB5-01-R3</t>
  </si>
  <si>
    <t>KnotBone™ Adjustable Bungee™ #9</t>
  </si>
  <si>
    <t>094664052376</t>
  </si>
  <si>
    <t>KBB9-01-R3</t>
  </si>
  <si>
    <t>CamJam® XT™ Aluminum Cord Tightener</t>
  </si>
  <si>
    <t>094664030305</t>
  </si>
  <si>
    <t>NCJSA-01-R3</t>
  </si>
  <si>
    <t>CamJam® XT™ Aluminum Cord Tightener - With Coyote Paracord</t>
  </si>
  <si>
    <t>094664048775</t>
  </si>
  <si>
    <t>NCJSA-29-R3</t>
  </si>
  <si>
    <t>CamJam® XT™ Aluminum Rope Tightener - Large</t>
  </si>
  <si>
    <t>094664033238</t>
  </si>
  <si>
    <t>NCJLA-01-R3</t>
  </si>
  <si>
    <t>CamJam® XT™ Aluminum Rope Tightener with 10 ft. Rope - Large</t>
  </si>
  <si>
    <t>094664049079</t>
  </si>
  <si>
    <t>NCJLA-02-R3</t>
  </si>
  <si>
    <t>Dual CamJam® Tie Down System 8 ft.</t>
  </si>
  <si>
    <t>094664052062</t>
  </si>
  <si>
    <t>CJD8-09-R3</t>
  </si>
  <si>
    <t>2017-01-01T00:00:00.000+00:00</t>
  </si>
  <si>
    <t>Dual CamJam® Tie Down System 12 ft.</t>
  </si>
  <si>
    <t>094664040489</t>
  </si>
  <si>
    <t>CJD12-09-R3</t>
  </si>
  <si>
    <t>Dual CamJam® 1 in. Webbing Tensioner</t>
  </si>
  <si>
    <t>094664040502</t>
  </si>
  <si>
    <t>CJD-11-R3</t>
  </si>
  <si>
    <t>CamJam® Tie Down Strap 6 ft. - 2 Pack</t>
  </si>
  <si>
    <t>094664049055</t>
  </si>
  <si>
    <t>CJWR6-09-2R6</t>
  </si>
  <si>
    <t>CamJam® Tie Down Strap 12 ft. - 2 Pack</t>
  </si>
  <si>
    <t>094664046535</t>
  </si>
  <si>
    <t>CJWR12-09-2R6</t>
  </si>
  <si>
    <t>CamJam® Tie Down Strap 18 ft. - 2 Pack</t>
  </si>
  <si>
    <t>094664053427</t>
  </si>
  <si>
    <t>CJWR18-09-2R6</t>
  </si>
  <si>
    <t>2019-08-01T00:00:00.000+00:00</t>
  </si>
  <si>
    <t>CamJam® Cord Tightener</t>
  </si>
  <si>
    <t>094664048546</t>
  </si>
  <si>
    <t>NCJ-01-R3</t>
  </si>
  <si>
    <t>CamJam® Cord Tightener - 4 Pack</t>
  </si>
  <si>
    <t>094664046528</t>
  </si>
  <si>
    <t>NCJ-01-4R3</t>
  </si>
  <si>
    <t>CamJam® Cord Tightener - 2 Pack with 8 ft. Rope</t>
  </si>
  <si>
    <t>094664048560</t>
  </si>
  <si>
    <t>NCJ-25-2R3</t>
  </si>
  <si>
    <t>Figure 9® Rope Tightener - Small</t>
  </si>
  <si>
    <t>094664006973</t>
  </si>
  <si>
    <t>F9S-02-09</t>
  </si>
  <si>
    <t>Figure 9® Rope Tightener - Large</t>
  </si>
  <si>
    <t>094664006980</t>
  </si>
  <si>
    <t>F9L-02-09</t>
  </si>
  <si>
    <t>Figure 9® Carabiner Rope Tightener - Small</t>
  </si>
  <si>
    <t>094664008083</t>
  </si>
  <si>
    <t>C9S-02-01</t>
  </si>
  <si>
    <t>Figure 9® Carabiner Rope Tightener - Small - 2 Pack with 8 ft. Rope</t>
  </si>
  <si>
    <t>094664048577</t>
  </si>
  <si>
    <t>C9S-25-2R3</t>
  </si>
  <si>
    <t>Figure 9® Carabiner Rope Tightener - Large</t>
  </si>
  <si>
    <t>094664008090</t>
  </si>
  <si>
    <t>C9L-02-01</t>
  </si>
  <si>
    <t>Figure 9® Reflective Tent Line Kit</t>
  </si>
  <si>
    <t>094664048553</t>
  </si>
  <si>
    <t>F9SP-01-4R3</t>
  </si>
  <si>
    <t>ShineLine™ Reflective Cord - 50 ft.</t>
  </si>
  <si>
    <t>094664016682</t>
  </si>
  <si>
    <t>RR-04-50</t>
  </si>
  <si>
    <t>GearPro® Utility Strap 12 in. - Black</t>
  </si>
  <si>
    <t>094664052093</t>
  </si>
  <si>
    <t>USS12-01-R3</t>
  </si>
  <si>
    <t>GearPro® Utility Strap 12 in. - Bright Orange</t>
  </si>
  <si>
    <t>094664052338</t>
  </si>
  <si>
    <t>USS12-31-R3</t>
  </si>
  <si>
    <t>GearPro® Utility Strap 18 in. - Black</t>
  </si>
  <si>
    <t>094664052116</t>
  </si>
  <si>
    <t>USS18-01-R3</t>
  </si>
  <si>
    <t>GearPro® Utility Strap 18 in. - Bright Orange</t>
  </si>
  <si>
    <t>094664052345</t>
  </si>
  <si>
    <t>USS18-31-R3</t>
  </si>
  <si>
    <t>GearPro® Utility Strap 24 in. - Black</t>
  </si>
  <si>
    <t>094664052130</t>
  </si>
  <si>
    <t>USL24-01-R3</t>
  </si>
  <si>
    <t>GearPro® Utility Strap 24 in. - Bright Orange</t>
  </si>
  <si>
    <t>094664052352</t>
  </si>
  <si>
    <t>USL24-31-R3</t>
  </si>
  <si>
    <t>GearLine® Organization System 4 ft. - Assorted</t>
  </si>
  <si>
    <t>094664027145</t>
  </si>
  <si>
    <t>GLN4-M1-R8</t>
  </si>
  <si>
    <t>GEAR TIE®</t>
  </si>
  <si>
    <t>Gear Tie® Mega™ Twist Tie 64 in. - Black</t>
  </si>
  <si>
    <t>094664052048</t>
  </si>
  <si>
    <t>GTM64-01-R6</t>
  </si>
  <si>
    <t>Gear Tie® Mega™ Twist Tie 64 in. - Bright Orange</t>
  </si>
  <si>
    <t>094664049048</t>
  </si>
  <si>
    <t>GTM64-31-R6</t>
  </si>
  <si>
    <t>Gear Tie® Mega™ Twist Tie 64 in. - Neon Yellow</t>
  </si>
  <si>
    <t>094664051669</t>
  </si>
  <si>
    <t>GTM64-33-R6</t>
  </si>
  <si>
    <t>Gear Tie® Reusable Rubber Twist Tie™ 18 in. - 2 Pack - Coyote</t>
  </si>
  <si>
    <t>094664051959</t>
  </si>
  <si>
    <t>GT18-29-2R3</t>
  </si>
  <si>
    <t>Gear Tie® Reusable Rubber Twist Tie™ 18 in. - 2 Pack - Black</t>
  </si>
  <si>
    <t>094664048959</t>
  </si>
  <si>
    <t>GT18-01-2R3</t>
  </si>
  <si>
    <t>Gear Tie® Reusable Rubber Twist Tie™ 18 in. - 2 Pack - Bright Orange</t>
  </si>
  <si>
    <t>094664048942</t>
  </si>
  <si>
    <t>GT18-31-2R3</t>
  </si>
  <si>
    <t>Gear Tie® Reusable Rubber Twist Tie™ 18 in. - 2 Pack - Neon Yellow</t>
  </si>
  <si>
    <t>094664048966</t>
  </si>
  <si>
    <t>GT18-33-2R3</t>
  </si>
  <si>
    <t>Gear Tie® Reusable Rubber Twist Tie™ 24 in. - 2 Pack - Coyote</t>
  </si>
  <si>
    <t>094664051973</t>
  </si>
  <si>
    <t>GT24-29-2R3</t>
  </si>
  <si>
    <t>Gear Tie® Reusable Rubber Twist Tie™ 24 in. - 2 Pack - Black</t>
  </si>
  <si>
    <t>094664051966</t>
  </si>
  <si>
    <t>GT24-01-2R3</t>
  </si>
  <si>
    <t>Gear Tie® Reusable Rubber Twist Tie™ 24 in. - 2 Pack - Bright Orange</t>
  </si>
  <si>
    <t>094664051980</t>
  </si>
  <si>
    <t>GT24-31-2R3</t>
  </si>
  <si>
    <t>Gear Tie® Reusable Rubber Twist Tie™ 24 in. - 2 Pack - Neon Yellow</t>
  </si>
  <si>
    <t>094664051997</t>
  </si>
  <si>
    <t>GT24-33-2R3</t>
  </si>
  <si>
    <t>Gear Tie® Reusable Rubber Twist Tie™ 32 in. - 2 Pack - Coyote</t>
  </si>
  <si>
    <t>094664052000</t>
  </si>
  <si>
    <t>GT32-29-2R3</t>
  </si>
  <si>
    <t>Gear Tie® Reusable Rubber Twist Tie™ 32 in. - 2 Pack - Black</t>
  </si>
  <si>
    <t>094664049000</t>
  </si>
  <si>
    <t>GT32-01-2R3</t>
  </si>
  <si>
    <t>Gear Tie® Reusable Rubber Twist Tie™ 32 in. - 2 Pack - Bright Orange</t>
  </si>
  <si>
    <t>094664049017</t>
  </si>
  <si>
    <t>GT32-31-2R3</t>
  </si>
  <si>
    <t>Gear Tie® Reusable Rubber Twist Tie™ 32 in. - 2 Pack - Neon Yellow</t>
  </si>
  <si>
    <t>094664049024</t>
  </si>
  <si>
    <t>GT32-33-2R3</t>
  </si>
  <si>
    <t>Gear Tie® Reusable Rubber Twist Tie™ 64 in. - Coyote</t>
  </si>
  <si>
    <t>094664052017</t>
  </si>
  <si>
    <t>GT64-29-R3</t>
  </si>
  <si>
    <t>Gear Tie® Reusable Rubber Twist Tie™ 64 in. - Black</t>
  </si>
  <si>
    <t>094664049031</t>
  </si>
  <si>
    <t>GT64-01-R3</t>
  </si>
  <si>
    <t>Gear Tie® Reusable Rubber Twist Tie™ 64 in. - Bright Orange</t>
  </si>
  <si>
    <t>094664052024</t>
  </si>
  <si>
    <t>GT64-31-R3</t>
  </si>
  <si>
    <t>Gear Tie® Reusable Rubber Twist Tie™ 64 in. - Neon Yellow</t>
  </si>
  <si>
    <t>094664052031</t>
  </si>
  <si>
    <t>GT64-33-R3</t>
  </si>
  <si>
    <t>Gear Tie® Assorted 8 Pack</t>
  </si>
  <si>
    <t>094664033061</t>
  </si>
  <si>
    <t>GTBA-A2-R8</t>
  </si>
  <si>
    <t>2012-08-01T00:00:00.000+00:00</t>
  </si>
  <si>
    <t>Gear Tie® Assorted 12 Pack</t>
  </si>
  <si>
    <t>094664024687</t>
  </si>
  <si>
    <t>GTMP-11-A1</t>
  </si>
  <si>
    <t>Gear Tie® ProPack 18 in. - 6 Pack - Black</t>
  </si>
  <si>
    <t>094664033580</t>
  </si>
  <si>
    <t>GTPP18-01-R8</t>
  </si>
  <si>
    <t>Gear Tie® ProPack 18 in. - 6 Pack - Assorted</t>
  </si>
  <si>
    <t>094664033771</t>
  </si>
  <si>
    <t>GTPP18-A1-R8</t>
  </si>
  <si>
    <t>Gear Tie® ProPack 32 in. - 6 Pack - Black</t>
  </si>
  <si>
    <t>094664033610</t>
  </si>
  <si>
    <t>GTPP32-01-R8</t>
  </si>
  <si>
    <t>Gear Tie® ProPack 32 in. - 6 Pack - Assorted</t>
  </si>
  <si>
    <t>094664033788</t>
  </si>
  <si>
    <t>GTPP32-A1-R8</t>
  </si>
  <si>
    <t>Gear Tie® Bendable S-Hook</t>
  </si>
  <si>
    <t>094664050167</t>
  </si>
  <si>
    <t>GTS-01-R6</t>
  </si>
  <si>
    <t>Gear Tie® Loopable™ Twist Tie 18 in. - 2 Pack - Black</t>
  </si>
  <si>
    <t>094664051928</t>
  </si>
  <si>
    <t>GLS18-01-2R3</t>
  </si>
  <si>
    <t>Gear Tie® Loopable™ Twist Tie 18 in. - 2 Pack - Bright Orange</t>
  </si>
  <si>
    <t>094664051645</t>
  </si>
  <si>
    <t>GLS18-31-2R3</t>
  </si>
  <si>
    <t>Gear Tie® Loopable™ Twist Tie 18 in. - 2 Pack - Neon Yellow</t>
  </si>
  <si>
    <t>094664051935</t>
  </si>
  <si>
    <t>GLS18-33-2R3</t>
  </si>
  <si>
    <t>Gear Tie® Loopable™ Twist Tie 24 in. - 2 Pack - Black</t>
  </si>
  <si>
    <t>094664048973</t>
  </si>
  <si>
    <t>GLL24-01-2R3</t>
  </si>
  <si>
    <t>Gear Tie® Loopable™ Twist Tie 24 in. - 2 Pack - Bright Orange</t>
  </si>
  <si>
    <t>094664048980</t>
  </si>
  <si>
    <t>GLL24-31-2R3</t>
  </si>
  <si>
    <t>Gear Tie® Loopable™ Twist Tie 24 in. - 2 Pack - Neon Yellow</t>
  </si>
  <si>
    <t>094664048997</t>
  </si>
  <si>
    <t>GLL24-33-2R3</t>
  </si>
  <si>
    <t>S-BINER®  + CARABINERS</t>
  </si>
  <si>
    <t>S-Biner® Stainless Steel Dual Carabiner #1 - 2 Pack - Black</t>
  </si>
  <si>
    <t>094664008373</t>
  </si>
  <si>
    <t>SB1-2PK-01</t>
  </si>
  <si>
    <t>S-Biner® Stainless Steel Dual Carabiner #1 - 2 Pack - Stainless</t>
  </si>
  <si>
    <t>094664008397</t>
  </si>
  <si>
    <t>SB1-2PK-11</t>
  </si>
  <si>
    <t>S-Biner® Stainless Steel Dual Carabiner #1 - 6 Pack - Stainless</t>
  </si>
  <si>
    <t>094664049765</t>
  </si>
  <si>
    <t>SB1-11-6R3</t>
  </si>
  <si>
    <t>S-Biner® Stainless Steel Dual Carabiner #2 - Black</t>
  </si>
  <si>
    <t>094664007376</t>
  </si>
  <si>
    <t>SB2-03-01</t>
  </si>
  <si>
    <t>S-Biner® Stainless Steel Dual Carabiner #2 - Stainless</t>
  </si>
  <si>
    <t>094664007437</t>
  </si>
  <si>
    <t>SB2-03-11</t>
  </si>
  <si>
    <t>S-Biner® Stainless Steel Dual Carabiner #2 - 3 Pack - Black/Stainless</t>
  </si>
  <si>
    <t>094664052178</t>
  </si>
  <si>
    <t>SB2-A1-3R3</t>
  </si>
  <si>
    <t>S-Biner® Stainless Steel Dual Carabiner #3 - Black</t>
  </si>
  <si>
    <t>094664007383</t>
  </si>
  <si>
    <t>SB3-03-01</t>
  </si>
  <si>
    <t>S-Biner® Stainless Steel Dual Carabiner #3 - Stainless</t>
  </si>
  <si>
    <t>094664007444</t>
  </si>
  <si>
    <t>SB3-03-11</t>
  </si>
  <si>
    <t>S-Biner® Dual Carabiner Stainless Steel #3 - 3 Pack - Black/Stainless</t>
  </si>
  <si>
    <t>094664051607</t>
  </si>
  <si>
    <t>SB3-A1-3R3</t>
  </si>
  <si>
    <t>S-Biner® Stainless Steel Dual Carabiner #4 - Black</t>
  </si>
  <si>
    <t>094664007390</t>
  </si>
  <si>
    <t>SB4-03-01</t>
  </si>
  <si>
    <t>S-Biner® Stainless Steel Dual Carabiner #4 - Stainless</t>
  </si>
  <si>
    <t>094664007451</t>
  </si>
  <si>
    <t>SB4-03-11</t>
  </si>
  <si>
    <t>S-Biner® Stainless Steel Dual Carabiner #4 - 3 Pack - Black/Stainless</t>
  </si>
  <si>
    <t>094664052185</t>
  </si>
  <si>
    <t>SB4-A1-3R3</t>
  </si>
  <si>
    <t>S-Biner® Stainless Steel Dual Carabiner #5 - Black</t>
  </si>
  <si>
    <t>094664008274</t>
  </si>
  <si>
    <t>SB5-03-01</t>
  </si>
  <si>
    <t>S-Biner® Stainless Steel Dual Carabiner #5 - Stainless</t>
  </si>
  <si>
    <t>094664008298</t>
  </si>
  <si>
    <t>SB5-03-11</t>
  </si>
  <si>
    <t>S-Biner® Stainless Steel Dual Carabiner Combo - 3 Pack - Black</t>
  </si>
  <si>
    <t>094664009820</t>
  </si>
  <si>
    <t>SB234-03-01</t>
  </si>
  <si>
    <t>S-Biner® Stainless Steel Dual Carabiner Combo - 3 Pack - Stainless</t>
  </si>
  <si>
    <t>094664009844</t>
  </si>
  <si>
    <t>SB234-03-11</t>
  </si>
  <si>
    <t>S-Biner® Aluminum Dual Carabiner #3 - Blue</t>
  </si>
  <si>
    <t>094664041929</t>
  </si>
  <si>
    <t>SBA3-03-R6</t>
  </si>
  <si>
    <t>S-Biner® Aluminum Dual Carabiner #3 - Orange</t>
  </si>
  <si>
    <t>094664041950</t>
  </si>
  <si>
    <t>SBA3-19-R6</t>
  </si>
  <si>
    <t>S-Biner® Aluminum Dual Carabiner #3 - Olive</t>
  </si>
  <si>
    <t>094664049192</t>
  </si>
  <si>
    <t>SBA3-08-R6</t>
  </si>
  <si>
    <t>S-Biner® Aluminum Dual Carabiner #4 - Blue</t>
  </si>
  <si>
    <t>094664041967</t>
  </si>
  <si>
    <t>SBA4-03-R6</t>
  </si>
  <si>
    <t>S-Biner® Aluminum Dual Carabiner #4 - Orange</t>
  </si>
  <si>
    <t>094664041998</t>
  </si>
  <si>
    <t>SBA4-19-R6</t>
  </si>
  <si>
    <t>S-Biner® Aluminum Dual Carabiner #4 - Olive</t>
  </si>
  <si>
    <t>094664049215</t>
  </si>
  <si>
    <t>SBA4-08-R6</t>
  </si>
  <si>
    <t>S-Biner® Aluminum Dual Carabiner Combo - 3 Pack - Assorted</t>
  </si>
  <si>
    <t>094664049178</t>
  </si>
  <si>
    <t>SBA234-A2-R6</t>
  </si>
  <si>
    <t>S-Biner® Plastic Dual Carabiner #2 - Black</t>
  </si>
  <si>
    <t>094664010970</t>
  </si>
  <si>
    <t>SBP2-03-01BG</t>
  </si>
  <si>
    <t>S-Biner® Plastic Dual Carabiner #2 - Coyote</t>
  </si>
  <si>
    <t>094664011984</t>
  </si>
  <si>
    <t>SBP2-03-28BG</t>
  </si>
  <si>
    <t>S-Biner® Plastic Dual Carabiner #4 - Black</t>
  </si>
  <si>
    <t>094664010987</t>
  </si>
  <si>
    <t>SBP4-03-01BG</t>
  </si>
  <si>
    <t>S-Biner® Plastic Dual Carabiner #4 - Coyote</t>
  </si>
  <si>
    <t>094664011991</t>
  </si>
  <si>
    <t>SBP4-03-28BG</t>
  </si>
  <si>
    <t>S-Biner® Plastic Dual Carabiner #6 - Black</t>
  </si>
  <si>
    <t>094664019263</t>
  </si>
  <si>
    <t>SBP6-03-01BG</t>
  </si>
  <si>
    <t>S-Biner® Plastic Dual Carabiner #8 - Black</t>
  </si>
  <si>
    <t>094664019294</t>
  </si>
  <si>
    <t>SBP8-03-01BG</t>
  </si>
  <si>
    <t>S-Biner® Plastic Dual Carabiner #10 - Black</t>
  </si>
  <si>
    <t>094664011038</t>
  </si>
  <si>
    <t>SBP10-03-01BG</t>
  </si>
  <si>
    <t>G-Series® Dual Chamber Carabiner #1 - 2 Pack - Black</t>
  </si>
  <si>
    <t>094664050679</t>
  </si>
  <si>
    <t>GS1-01-2R6</t>
  </si>
  <si>
    <t>G-Series® Dual Chamber Carabiner #1 - 2 Pack - Stainless</t>
  </si>
  <si>
    <t>094664050662</t>
  </si>
  <si>
    <t>GS1-11-2R6</t>
  </si>
  <si>
    <t>G-Series® Dual Chamber Carabiner #2 - Black</t>
  </si>
  <si>
    <t>094664050693</t>
  </si>
  <si>
    <t>GS2-01-R6</t>
  </si>
  <si>
    <t>G-Series® Dual Chamber Carabiner #2 - Stainless</t>
  </si>
  <si>
    <t>094664050686</t>
  </si>
  <si>
    <t>GS2-11-R6</t>
  </si>
  <si>
    <t>G-Series® Dual Chamber Carabiner #3 - Black</t>
  </si>
  <si>
    <t>094664050716</t>
  </si>
  <si>
    <t>GS3-01-R6</t>
  </si>
  <si>
    <t>G-Series® Dual Chamber Carabiner #3 - Stainless</t>
  </si>
  <si>
    <t>094664050709</t>
  </si>
  <si>
    <t>GS3-11-R6</t>
  </si>
  <si>
    <t>G-Series® Dual Chamber Carabiner #4 - Black</t>
  </si>
  <si>
    <t>094664050730</t>
  </si>
  <si>
    <t>GS4-01-R6</t>
  </si>
  <si>
    <t>G-Series® Dual Chamber Carabiner #4 - Stainless</t>
  </si>
  <si>
    <t>094664050723</t>
  </si>
  <si>
    <t>GS4-11-R6</t>
  </si>
  <si>
    <t>G-Series® SlideLock® #3 Dual Chamber Carabiner - Stainless</t>
  </si>
  <si>
    <t>094664052598</t>
  </si>
  <si>
    <t>GSL3-11-R6</t>
  </si>
  <si>
    <t>G-Series® SlideLock® #4 Dual Chamber Carabiner - Stainless</t>
  </si>
  <si>
    <t>094664052611</t>
  </si>
  <si>
    <t>GSL4-11-R6</t>
  </si>
  <si>
    <t>SlideLock® 360° Magnetic Locking Dual Carabiner - Blue</t>
  </si>
  <si>
    <t>094664042254</t>
  </si>
  <si>
    <t>MSBL-03-R7</t>
  </si>
  <si>
    <t>SlideLock® 360° Magnetic Locking Dual Carabiner - Olive</t>
  </si>
  <si>
    <t>094664049406</t>
  </si>
  <si>
    <t>MSBL-08-R7</t>
  </si>
  <si>
    <t>S-Biner® 360 SlideLock® Dual Carabiner #2</t>
  </si>
  <si>
    <t>094664056442</t>
  </si>
  <si>
    <t>SBLR2-01-R3</t>
  </si>
  <si>
    <t>S-Biner® 360 SlideLock® Dual Carabiner #3</t>
  </si>
  <si>
    <t>094664054523</t>
  </si>
  <si>
    <t>SBLR3-01-R3</t>
  </si>
  <si>
    <t>S-Biner® 360 SlideLock® Dual Carabiner #4</t>
  </si>
  <si>
    <t>094664056459</t>
  </si>
  <si>
    <t>SBLR4-01-R3</t>
  </si>
  <si>
    <t>S-Biner® Hook 'N Hold™ S-Hook - Small - 2 Pack</t>
  </si>
  <si>
    <t>094664054530</t>
  </si>
  <si>
    <t>SBHS-11-2R3</t>
  </si>
  <si>
    <t>S-Biner® Hook 'N Hold™ S-Hook - Large</t>
  </si>
  <si>
    <t>094664050259</t>
  </si>
  <si>
    <t>SBH-11-R6</t>
  </si>
  <si>
    <t>S-Biner® SlideLock® Stainless Steel #2 - Black</t>
  </si>
  <si>
    <t>094664026698</t>
  </si>
  <si>
    <t>LSB2-01-R3</t>
  </si>
  <si>
    <t>S-Biner® SlideLock® Stainless Steel #2 - Stainless</t>
  </si>
  <si>
    <t>094664026704</t>
  </si>
  <si>
    <t>LSB2-11-R3</t>
  </si>
  <si>
    <t>S-Biner® SlideLock® Stainless Steel #2 - Spectrum</t>
  </si>
  <si>
    <t>094664047471</t>
  </si>
  <si>
    <t>LSB2-07-R3</t>
  </si>
  <si>
    <t>S-Biner® SlideLock® Stainless Steel #3 - Black</t>
  </si>
  <si>
    <t>094664037076</t>
  </si>
  <si>
    <t>LSB3-01-R6</t>
  </si>
  <si>
    <t>S-Biner® SlideLock® Stainless Steel #3 - Stainless</t>
  </si>
  <si>
    <t>094664037083</t>
  </si>
  <si>
    <t>LSB3-11-R6</t>
  </si>
  <si>
    <t>S-Biner® SlideLock® Stainless Steel #3 - Spectrum</t>
  </si>
  <si>
    <t>094664047464</t>
  </si>
  <si>
    <t>LSB3-07-R3</t>
  </si>
  <si>
    <t>S-Biner® SlideLock® Stainless Steel #4 - Black</t>
  </si>
  <si>
    <t>094664026711</t>
  </si>
  <si>
    <t>LSB4-01-R3</t>
  </si>
  <si>
    <t>S-Biner® SlideLock® Stainless Steel #4 - Stainless</t>
  </si>
  <si>
    <t>094664026728</t>
  </si>
  <si>
    <t>LSB4-11-R3</t>
  </si>
  <si>
    <t>S-Biner® SlideLock® Stainless Steel #4 - Spectrum</t>
  </si>
  <si>
    <t>094664047457</t>
  </si>
  <si>
    <t>LSB4-07-R3</t>
  </si>
  <si>
    <t>S-Biner® SlideLock® Stainless Steel Combo - 3 Pack - Black</t>
  </si>
  <si>
    <t>094664037106</t>
  </si>
  <si>
    <t>LSBC-01-R6</t>
  </si>
  <si>
    <t>S-Biner® SlideLock® Stainless Steel Combo - 3 Pack - Stainless</t>
  </si>
  <si>
    <t>094664037090</t>
  </si>
  <si>
    <t>LSBC-11-R6</t>
  </si>
  <si>
    <t>S-Biner® SlideLock® Aluminum #3 - Blue</t>
  </si>
  <si>
    <t>094664041790</t>
  </si>
  <si>
    <t>LSBA3-03-R6</t>
  </si>
  <si>
    <t>S-Biner® SlideLock® Aluminum #3 - Coyote</t>
  </si>
  <si>
    <t>094664047051</t>
  </si>
  <si>
    <t>LSBA3-29BG-R6</t>
  </si>
  <si>
    <t>S-Biner® SlideLock® Aluminum #4 - Blue</t>
  </si>
  <si>
    <t>094664041837</t>
  </si>
  <si>
    <t>LSBA4-03-R6</t>
  </si>
  <si>
    <t>S-Biner® SlideLock® Aluminum #4 - Coyote</t>
  </si>
  <si>
    <t>094664047068</t>
  </si>
  <si>
    <t>LSBA4-29BG-R6</t>
  </si>
  <si>
    <t>S-Biner® SlideLock® Aluminum Combo - 3 Pack - Assorted</t>
  </si>
  <si>
    <t>094664049239</t>
  </si>
  <si>
    <t>LSBA234-A2-R6</t>
  </si>
  <si>
    <t>SlideLock® Carabiner Stainless Steel #2 - Black</t>
  </si>
  <si>
    <t>094664030510</t>
  </si>
  <si>
    <t>CSL2-01-R6</t>
  </si>
  <si>
    <t>SlideLock® Carabiner Stainless Steel #2 - Stainless</t>
  </si>
  <si>
    <t>094664030534</t>
  </si>
  <si>
    <t>CSL2-11-R6</t>
  </si>
  <si>
    <t>SlideLock® Carabiner Stainless Steel #3 - Black</t>
  </si>
  <si>
    <t>094664037038</t>
  </si>
  <si>
    <t>CSL3-01-R6</t>
  </si>
  <si>
    <t>SlideLock® Carabiner Stainless Steel #3 - Stainless</t>
  </si>
  <si>
    <t>094664037045</t>
  </si>
  <si>
    <t>CSL3-11-R6</t>
  </si>
  <si>
    <t>SlideLock® Carabiner Stainless Steel #4 - Black</t>
  </si>
  <si>
    <t>094664030541</t>
  </si>
  <si>
    <t>CSL4-01-R6</t>
  </si>
  <si>
    <t>SlideLock® Carabiner Stainless Steel #4 - Stainless</t>
  </si>
  <si>
    <t>094664030558</t>
  </si>
  <si>
    <t>CSL4-11-R6</t>
  </si>
  <si>
    <t>SlideLock® Carabiner Stainless Steel #6 - Black</t>
  </si>
  <si>
    <t>094664033047</t>
  </si>
  <si>
    <t>CSL6-01-R6</t>
  </si>
  <si>
    <t>SlideLock® Carabiner Stainless Steel Combo - 3 Pack - Black</t>
  </si>
  <si>
    <t>094664037052</t>
  </si>
  <si>
    <t>CSLC-01-R6</t>
  </si>
  <si>
    <t>SlideLock® Carabiner Aluminum #3 - Blue</t>
  </si>
  <si>
    <t>094664040427</t>
  </si>
  <si>
    <t>CSLA3-03-R6</t>
  </si>
  <si>
    <t>SlideLock® Carabiner Aluminum #3 - Orange</t>
  </si>
  <si>
    <t>094664040410</t>
  </si>
  <si>
    <t>CSLA3-19-R6</t>
  </si>
  <si>
    <t>SlideLock® Carabiner Aluminum #3 - Olive</t>
  </si>
  <si>
    <t>094664049277</t>
  </si>
  <si>
    <t>CSLA3-08-R6</t>
  </si>
  <si>
    <t>SlideLock® Carabiner Aluminum #3 - Red</t>
  </si>
  <si>
    <t>094664040434</t>
  </si>
  <si>
    <t>CSLA3-10-R6</t>
  </si>
  <si>
    <t>SlideLock® Carabiner Aluminum #4 - Blue</t>
  </si>
  <si>
    <t>094664040465</t>
  </si>
  <si>
    <t>CSLA4-03-R6</t>
  </si>
  <si>
    <t>SlideLock® Carabiner Aluminum #4 - Orange</t>
  </si>
  <si>
    <t>094664040458</t>
  </si>
  <si>
    <t>CSLA4-19-R6</t>
  </si>
  <si>
    <t>SlideLock® Carabiner Aluminum #4 - Olive</t>
  </si>
  <si>
    <t>094664049291</t>
  </si>
  <si>
    <t>CSLA4-08-R6</t>
  </si>
  <si>
    <t>SlideLock® Carabiner Aluminum #4 - Red</t>
  </si>
  <si>
    <t>094664040472</t>
  </si>
  <si>
    <t>CSLA4-10-R6</t>
  </si>
  <si>
    <t>SlideLock® Carabiner Aluminum Combo - 3 Pack - Assorted</t>
  </si>
  <si>
    <t>094664047006</t>
  </si>
  <si>
    <t>CSLA234-A1-R6</t>
  </si>
  <si>
    <t>S-Biner® MicroLock® Stainless Steel - 2 Pack - Black</t>
  </si>
  <si>
    <t>094664026674</t>
  </si>
  <si>
    <t>LSBM-01-2R3</t>
  </si>
  <si>
    <t>S-Biner® MicroLock® Stainless Steel - 2 Pack - Stainless</t>
  </si>
  <si>
    <t>094664026681</t>
  </si>
  <si>
    <t>LSBM-11-2R3</t>
  </si>
  <si>
    <t>S-Biner® MicroLock® Stainless Steel - 2 Pack - Spectrum</t>
  </si>
  <si>
    <t>094664047488</t>
  </si>
  <si>
    <t>LSBM-07-2R3</t>
  </si>
  <si>
    <t>S-Biner® MicroLock® Stainless Steel - 5 Pack - Black</t>
  </si>
  <si>
    <t>094664054561</t>
  </si>
  <si>
    <t>LSBM-01-5R7</t>
  </si>
  <si>
    <t>S-Biner® MicroLock® Stainless Steel - 5 Pack - Spectrum</t>
  </si>
  <si>
    <t>094664048300</t>
  </si>
  <si>
    <t>LSBM-07-5R7</t>
  </si>
  <si>
    <t>S-Biner® MicroLock® Aluminum - 5 Pack - Assorted</t>
  </si>
  <si>
    <t>094664049246</t>
  </si>
  <si>
    <t>LSBMA-A2-5R7</t>
  </si>
  <si>
    <t>S-Biner® MicroLock® Aluminum - 5 Pack - Coyote</t>
  </si>
  <si>
    <t>094664047037</t>
  </si>
  <si>
    <t>LSBMA-29BG-5R7</t>
  </si>
  <si>
    <t>MicroLink® Carabiner - 4 Pack</t>
  </si>
  <si>
    <t>094664052635</t>
  </si>
  <si>
    <t>KL-11-4R3</t>
  </si>
  <si>
    <t>KEY ACCESSORIES + MULTI TOOLS</t>
  </si>
  <si>
    <t>Z-Series™ #1 Dual Carabiner - 2 Pack</t>
  </si>
  <si>
    <t>094664053489</t>
  </si>
  <si>
    <t>ZS1-11-2R6</t>
  </si>
  <si>
    <t>Z-Series™ #2 Dual Carabiner</t>
  </si>
  <si>
    <t>094664053496</t>
  </si>
  <si>
    <t>ZS2-11-R6</t>
  </si>
  <si>
    <t>Z-Series™ #3 Dual Carabiner</t>
  </si>
  <si>
    <t>094664053502</t>
  </si>
  <si>
    <t>ZS3-11-R6</t>
  </si>
  <si>
    <t>Z-Rack™ Keychain Bottle Opener</t>
  </si>
  <si>
    <t>094664054011</t>
  </si>
  <si>
    <t>ZRB-11-R6</t>
  </si>
  <si>
    <t>Ahhh...™ Bottle Opener - Black</t>
  </si>
  <si>
    <t>094664015241</t>
  </si>
  <si>
    <t>SBO-03-01</t>
  </si>
  <si>
    <t>Ahhh...™ Bottle Opener - Stainless</t>
  </si>
  <si>
    <t>094664015326</t>
  </si>
  <si>
    <t>SBO-03-11</t>
  </si>
  <si>
    <t>GearLine™ Mini Key Organizer</t>
  </si>
  <si>
    <t>094664056480</t>
  </si>
  <si>
    <t>GLMK-A1-R3</t>
  </si>
  <si>
    <t>DualPass™ Dual Chamber Key Ring</t>
  </si>
  <si>
    <t>094664053632</t>
  </si>
  <si>
    <t>DDK-11-R3</t>
  </si>
  <si>
    <t>Medallion™ Key Lanyard</t>
  </si>
  <si>
    <t>094664054554</t>
  </si>
  <si>
    <t>MKL-11-R3</t>
  </si>
  <si>
    <t>Medallion™ Key Carabiner</t>
  </si>
  <si>
    <t>094664054547</t>
  </si>
  <si>
    <t>MKC-11-R3</t>
  </si>
  <si>
    <t>O-Series™ Gated Key Ring</t>
  </si>
  <si>
    <t>094664053472</t>
  </si>
  <si>
    <t>OS-11-2R6</t>
  </si>
  <si>
    <t>O-Series™ Keychain</t>
  </si>
  <si>
    <t>094664054578</t>
  </si>
  <si>
    <t>OSK-01-R3</t>
  </si>
  <si>
    <t>KeyRack™ S-Biner®</t>
  </si>
  <si>
    <t>094664050310</t>
  </si>
  <si>
    <t>KRK2-01-R6</t>
  </si>
  <si>
    <t>KeyRack+™ S-Biner® - Black</t>
  </si>
  <si>
    <t>094664050334</t>
  </si>
  <si>
    <t>KRB2-01-R6</t>
  </si>
  <si>
    <t>KeyRack+™ S-Biner® - Stainless</t>
  </si>
  <si>
    <t>094664050327</t>
  </si>
  <si>
    <t>KRB2-11-R6</t>
  </si>
  <si>
    <t>KeyRack Steel™ S-Biner® - Black</t>
  </si>
  <si>
    <t>094664026551</t>
  </si>
  <si>
    <t>KRS-03-01</t>
  </si>
  <si>
    <t>KeyRack Steel™ S-Biner® - Stainless</t>
  </si>
  <si>
    <t>094664022249</t>
  </si>
  <si>
    <t>KRS-03-11</t>
  </si>
  <si>
    <t>KeyRack Locker® S-Biner® Plastic - Assorted</t>
  </si>
  <si>
    <t>094664037168</t>
  </si>
  <si>
    <t>KLKP-01-R3</t>
  </si>
  <si>
    <t>KeyRack Locker® Steel - S-Biner®</t>
  </si>
  <si>
    <t>094664028272</t>
  </si>
  <si>
    <t>KLK-11-R3</t>
  </si>
  <si>
    <t>BigFoot Locker® KeyRack™ Aluminum - Assorted</t>
  </si>
  <si>
    <t>094664050211</t>
  </si>
  <si>
    <t>KLKBFA-03-R6</t>
  </si>
  <si>
    <t>BigFoot Locker® KeyRack™ Stainless Steel - Stainless</t>
  </si>
  <si>
    <t>094664037410</t>
  </si>
  <si>
    <t>KLKBF-11-R6</t>
  </si>
  <si>
    <t>BigFoot Locker® KeyRack™ Stainless Steel - Spectrum</t>
  </si>
  <si>
    <t>094664048812</t>
  </si>
  <si>
    <t>KLKBF-07-R3</t>
  </si>
  <si>
    <t>PawPrint Locker™ KeyRack™</t>
  </si>
  <si>
    <t>094664052079</t>
  </si>
  <si>
    <t>KLKW-01-R6</t>
  </si>
  <si>
    <t>SlideLock® KeyRack™ Stainless Steel</t>
  </si>
  <si>
    <t>094664040175</t>
  </si>
  <si>
    <t>KCK-11-R3</t>
  </si>
  <si>
    <t>SlideLock® Key Ring Stainless Steel - Black</t>
  </si>
  <si>
    <t>094664037113</t>
  </si>
  <si>
    <t>CSLW3-01-R6</t>
  </si>
  <si>
    <t>SlideLock® Key Ring Stainless Steel - Stainless</t>
  </si>
  <si>
    <t>094664037120</t>
  </si>
  <si>
    <t>CSLW3-11-R6</t>
  </si>
  <si>
    <t>SlideLock® Key Ring Aluminum - Blue</t>
  </si>
  <si>
    <t>094664041721</t>
  </si>
  <si>
    <t>CSLAW3-03-R6</t>
  </si>
  <si>
    <t>SlideLock® Key Ring Aluminum - Orange</t>
  </si>
  <si>
    <t>094664041738</t>
  </si>
  <si>
    <t>CSLAW3-19-R6</t>
  </si>
  <si>
    <t>SlideLock® Key Ring Aluminum - Olive</t>
  </si>
  <si>
    <t>094664049338</t>
  </si>
  <si>
    <t>CSLAW3-08-R6</t>
  </si>
  <si>
    <t>SlideLock® Key Ring Aluminum - Red</t>
  </si>
  <si>
    <t>094664049307</t>
  </si>
  <si>
    <t>CSLAW3-10-R6</t>
  </si>
  <si>
    <t>BigRing™ Steel S-Biner®</t>
  </si>
  <si>
    <t>094664026223</t>
  </si>
  <si>
    <t>BRG-M1-R3</t>
  </si>
  <si>
    <t>KeyRing S-Biner®</t>
  </si>
  <si>
    <t>094664042179</t>
  </si>
  <si>
    <t>KRG2-11-R3</t>
  </si>
  <si>
    <t>KeyRing Steel S-Biner®</t>
  </si>
  <si>
    <t>094664026261</t>
  </si>
  <si>
    <t>KRGS-11-R3</t>
  </si>
  <si>
    <t>KeyRing Locker® S-Biner® Plastic</t>
  </si>
  <si>
    <t>094664040021</t>
  </si>
  <si>
    <t>KRGP-11-R3</t>
  </si>
  <si>
    <t>KeyRing Locker® S-Biner® Aluminum</t>
  </si>
  <si>
    <t>094664048805</t>
  </si>
  <si>
    <t>KRGA-A1-R3</t>
  </si>
  <si>
    <t>KeyRing MicroLink®</t>
  </si>
  <si>
    <t>094664052642</t>
  </si>
  <si>
    <t>RL-11-R3</t>
  </si>
  <si>
    <t>KeyRing 360™ Magnetic Quick Connector</t>
  </si>
  <si>
    <t>094664052666</t>
  </si>
  <si>
    <t>KR360-01-R3</t>
  </si>
  <si>
    <t>IdentiKey™ Covers - 4 Pack - Assorted</t>
  </si>
  <si>
    <t>094664039094</t>
  </si>
  <si>
    <t>KID-A1-4R7</t>
  </si>
  <si>
    <t>IdentiKey™ Covers - 6 Pack - Assorted</t>
  </si>
  <si>
    <t>094664053991</t>
  </si>
  <si>
    <t>KID2-A1-6R7</t>
  </si>
  <si>
    <t>IdentiKey™ Covers + MicroLocks® - Combo</t>
  </si>
  <si>
    <t>094664039155</t>
  </si>
  <si>
    <t>KIDC-M1-4R7</t>
  </si>
  <si>
    <t>IdentiKey™ SlideLock® Dual Carabiner - 2 Pack</t>
  </si>
  <si>
    <t>094664054110</t>
  </si>
  <si>
    <t>IKSLA-A1-2R6</t>
  </si>
  <si>
    <t>IdentiKey™ Tags - 5 Pack - Assorted</t>
  </si>
  <si>
    <t>094664040120</t>
  </si>
  <si>
    <t>IKCT-A1-5R7</t>
  </si>
  <si>
    <t>Key Band-It™ Stretch Wristband - Blue</t>
  </si>
  <si>
    <t>094664039995</t>
  </si>
  <si>
    <t>KWB-03-R6</t>
  </si>
  <si>
    <t>Key Band-It™ Stretch Wristband - Lime</t>
  </si>
  <si>
    <t>094664040014</t>
  </si>
  <si>
    <t>KWB-17-R6</t>
  </si>
  <si>
    <t>Cinch-A-Lot® Mini Stretch Strap - Black</t>
  </si>
  <si>
    <t>094664049529</t>
  </si>
  <si>
    <t>CALS-01-R3</t>
  </si>
  <si>
    <t>Cinch-A-Lot® Stretch Strap - Charcoal</t>
  </si>
  <si>
    <t>094664047099</t>
  </si>
  <si>
    <t>CAL-09-R6</t>
  </si>
  <si>
    <t>Cinch-A-Lot® Stretch Strap - Blue</t>
  </si>
  <si>
    <t>094664042155</t>
  </si>
  <si>
    <t>CAL-03-R6</t>
  </si>
  <si>
    <t>WearAbout™ Clippable Tracker Holder - Smoke</t>
  </si>
  <si>
    <t>094664052291</t>
  </si>
  <si>
    <t>WAT-06T-R6</t>
  </si>
  <si>
    <t>WearAbout™ Clippable Tracker Holder - Blue</t>
  </si>
  <si>
    <t>094664052284</t>
  </si>
  <si>
    <t>WAT-03T-R6</t>
  </si>
  <si>
    <t>HideOut® Magnetic Key Box</t>
  </si>
  <si>
    <t>094664043350</t>
  </si>
  <si>
    <t>KBS-01-R7</t>
  </si>
  <si>
    <t>HideOut® XL Magnetic Key Box</t>
  </si>
  <si>
    <t>094664048799</t>
  </si>
  <si>
    <t>KBXL-01-R7</t>
  </si>
  <si>
    <t>DoohicKey® Key Chain Knife - Blue</t>
  </si>
  <si>
    <t>094664044920</t>
  </si>
  <si>
    <t>KMTK-03-R7</t>
  </si>
  <si>
    <t>DoohicKey® Key Chain Knife - Olive</t>
  </si>
  <si>
    <t>094664044937</t>
  </si>
  <si>
    <t>KMTK-08-R7</t>
  </si>
  <si>
    <t>DoohicKey® Key Chain Knife - Red</t>
  </si>
  <si>
    <t>094664049345</t>
  </si>
  <si>
    <t>KMTK-10-R7</t>
  </si>
  <si>
    <t>DoohicKey® Ratchet Key Tool</t>
  </si>
  <si>
    <t>094664051225</t>
  </si>
  <si>
    <t>KMTRT-11-R3</t>
  </si>
  <si>
    <t>DoohicKey® Key Tool - Black</t>
  </si>
  <si>
    <t>094664030374</t>
  </si>
  <si>
    <t>KMT-01-R3</t>
  </si>
  <si>
    <t>DoohicKey® Key Tool - Stainless</t>
  </si>
  <si>
    <t>094664028470</t>
  </si>
  <si>
    <t>KMT-11-R3</t>
  </si>
  <si>
    <t>DoohicKey®+ Key Tool</t>
  </si>
  <si>
    <t>094664048782</t>
  </si>
  <si>
    <t>KMTSE-11-R3</t>
  </si>
  <si>
    <t>DoohicKey® ClipKey™ Key Tool - Black</t>
  </si>
  <si>
    <t>094664034945</t>
  </si>
  <si>
    <t>KMTCK-01-R3</t>
  </si>
  <si>
    <t>DoohicKey® SkullKey™ Key Tool</t>
  </si>
  <si>
    <t>094664032286</t>
  </si>
  <si>
    <t>KMTSK-11-R3</t>
  </si>
  <si>
    <t>DoohicKey® FishKey™ Key Tool</t>
  </si>
  <si>
    <t>094664043336</t>
  </si>
  <si>
    <t>KMTFKS-11-R6</t>
  </si>
  <si>
    <t>Financial Tool® Multi Tool Wallet - Black</t>
  </si>
  <si>
    <t>094664039674</t>
  </si>
  <si>
    <t>FMT2-01-R7</t>
  </si>
  <si>
    <t>Financial Tool® Multi Tool Wallet - Stainless</t>
  </si>
  <si>
    <t>094664039681</t>
  </si>
  <si>
    <t>FMT2-11-R7</t>
  </si>
  <si>
    <t>Financial Tool® RFID Blocking Wallet - Black</t>
  </si>
  <si>
    <t>094664039957</t>
  </si>
  <si>
    <t>FMTR-01-R7</t>
  </si>
  <si>
    <t>HOLSTERS</t>
  </si>
  <si>
    <t>Traveler® Drink Holster</t>
  </si>
  <si>
    <t>094664043480</t>
  </si>
  <si>
    <t>TRA-09-R3</t>
  </si>
  <si>
    <t>Tool Holster Stretch™ Universal Holster</t>
  </si>
  <si>
    <t>094664015449</t>
  </si>
  <si>
    <t>FAMT-03-01</t>
  </si>
  <si>
    <t>Clip Pock-Its® XL Utility Holster</t>
  </si>
  <si>
    <t>094664006157</t>
  </si>
  <si>
    <t>NPXL-03-01</t>
  </si>
  <si>
    <t>ILLUMINATION</t>
  </si>
  <si>
    <t>LIFESTYLE</t>
  </si>
  <si>
    <t>Flashflight® Light Up Flying Disc - Disc-O Select™</t>
  </si>
  <si>
    <t>094664044548</t>
  </si>
  <si>
    <t>FFD-07S-R8</t>
  </si>
  <si>
    <t>Flashflight® Light Up Flying Disc - Blue</t>
  </si>
  <si>
    <t>094664410336</t>
  </si>
  <si>
    <t>FFD-08-03</t>
  </si>
  <si>
    <t>Flashflight® Rechargeable Light Up Flying Disc - Disc-O Tech™</t>
  </si>
  <si>
    <t>094664051157</t>
  </si>
  <si>
    <t>FFDR-07S-R8</t>
  </si>
  <si>
    <t>SpotLit® XL Rechargeable Carabiner Light - Disc-O Select™</t>
  </si>
  <si>
    <t>094664045484</t>
  </si>
  <si>
    <t>SLGR-07S-R6</t>
  </si>
  <si>
    <t>Spotlit® Rechargeable Carabiner Light - Disc-O Tech™</t>
  </si>
  <si>
    <t>094664051195</t>
  </si>
  <si>
    <t>SLGSR-07S-R6</t>
  </si>
  <si>
    <t>BugLit® Rechargeable Micro Flashlight - Bright Blue/Charcoal</t>
  </si>
  <si>
    <t>094664048171</t>
  </si>
  <si>
    <t>BGTR02-38-R7</t>
  </si>
  <si>
    <t>SlapLit™ LED Drink Wrap - Red</t>
  </si>
  <si>
    <t>094664044715</t>
  </si>
  <si>
    <t>SLDW-10-R3</t>
  </si>
  <si>
    <t>SlapLit™ LED Drink Wrap - USA</t>
  </si>
  <si>
    <t>094664047525</t>
  </si>
  <si>
    <t>SLDW-USA-R3</t>
  </si>
  <si>
    <t>MoonLit® Micro Lantern - White</t>
  </si>
  <si>
    <t>094664037373</t>
  </si>
  <si>
    <t>MLTML-02-R6</t>
  </si>
  <si>
    <t>RADIANT® SERIES</t>
  </si>
  <si>
    <t>Radiant® 170 Rechargeable Clip Light</t>
  </si>
  <si>
    <t>094664048218</t>
  </si>
  <si>
    <t>R170RC-01-R7</t>
  </si>
  <si>
    <t>Radiant® 170 Rechargeable Headlamp - Black</t>
  </si>
  <si>
    <t>094664048232</t>
  </si>
  <si>
    <t>R170RH-01-R7</t>
  </si>
  <si>
    <t>Radiant® 170 Rechargeable Headlamp - Coyote</t>
  </si>
  <si>
    <t>094664048256</t>
  </si>
  <si>
    <t>R170RH-29-R7</t>
  </si>
  <si>
    <t>Radiant® Rechargeable Micro Lantern - Disc-O Select™</t>
  </si>
  <si>
    <t>094664047013</t>
  </si>
  <si>
    <t>MLTLR-07S-R6</t>
  </si>
  <si>
    <t>Radiant® RH1™ PowerSwitch™ Rechargeable Headlamp</t>
  </si>
  <si>
    <t>094664053601</t>
  </si>
  <si>
    <t>RH1-09-R8</t>
  </si>
  <si>
    <t>Radiant® RH2™ PowerSwitch™ Rechargeable Headlamp - Black/Grey</t>
  </si>
  <si>
    <t>094664053618</t>
  </si>
  <si>
    <t>RH2-09-R8</t>
  </si>
  <si>
    <t>Radiant® RH2™ PowerSwitch™ Rechargeable Headlamp - Blue/Grey</t>
  </si>
  <si>
    <t>094664053625</t>
  </si>
  <si>
    <t>RH2-03-R8</t>
  </si>
  <si>
    <t>Radiant® RL2™ Rechargeable Lantern</t>
  </si>
  <si>
    <t>094664053588</t>
  </si>
  <si>
    <t>RL2-17-R8</t>
  </si>
  <si>
    <t>Radiant® RL3™ PowerSwitch™ Rechargeable Lantern</t>
  </si>
  <si>
    <t>094664053595</t>
  </si>
  <si>
    <t>RL3-03-R8</t>
  </si>
  <si>
    <t>Radiant® 400 Lantern</t>
  </si>
  <si>
    <t>094664038752</t>
  </si>
  <si>
    <t>R400L-09-R8</t>
  </si>
  <si>
    <t>Radiant® StarLit™ Rechargeable Lantern + String Light - Disc-O Select™</t>
  </si>
  <si>
    <t>094664056497</t>
  </si>
  <si>
    <t>RSLRL-07S-R8</t>
  </si>
  <si>
    <t>Radiant® Rechargeable Utility Light</t>
  </si>
  <si>
    <t>094664051508</t>
  </si>
  <si>
    <t>RUM1A-01-R7</t>
  </si>
  <si>
    <t>Radiant® 3-in-1™ Mini Flashlight - Black</t>
  </si>
  <si>
    <t>094664049482</t>
  </si>
  <si>
    <t>NL1B-01-R7</t>
  </si>
  <si>
    <t>Radiant® 3-in-1™ Mini Flashlight - Blue</t>
  </si>
  <si>
    <t>094664049499</t>
  </si>
  <si>
    <t>NL1B-03-R7</t>
  </si>
  <si>
    <t>Radiant® Rechargeable Microlight</t>
  </si>
  <si>
    <t>094664048201</t>
  </si>
  <si>
    <t>RMLR02-29-R7</t>
  </si>
  <si>
    <t>Radiant® Rechargeable Pen Light</t>
  </si>
  <si>
    <t>094664052055</t>
  </si>
  <si>
    <t>RPLRA-01-R7</t>
  </si>
  <si>
    <t>Radiant® Rechargeable LED Glow Stick - Disc-O Select™</t>
  </si>
  <si>
    <t>094664048188</t>
  </si>
  <si>
    <t>RGSR-07S-R3</t>
  </si>
  <si>
    <t>Radiant® 100 Keychain Flashlight - Olive</t>
  </si>
  <si>
    <t>094664048393</t>
  </si>
  <si>
    <t>R100F-08-R7</t>
  </si>
  <si>
    <t>Radiant® 100 Keychain Flashlight - Blue</t>
  </si>
  <si>
    <t>094664048386</t>
  </si>
  <si>
    <t>R100F-03-R7</t>
  </si>
  <si>
    <t>INOVA SERIES</t>
  </si>
  <si>
    <t>INOVA® T4R® PowerSwitch™ Rechargeable Tactical Flashlight</t>
  </si>
  <si>
    <t>094664051232</t>
  </si>
  <si>
    <t>T4RE-01-R8</t>
  </si>
  <si>
    <t>INOVA® T4R® Long Throw Rechargeable Tactical Flashlight</t>
  </si>
  <si>
    <t>094664053984</t>
  </si>
  <si>
    <t>T4RLTA-01-R8</t>
  </si>
  <si>
    <t>INOVA® T7R® PowerSwitch™ Rechargeable Focusing Flashlight</t>
  </si>
  <si>
    <t>094664051621</t>
  </si>
  <si>
    <t>T7RA-01-R8</t>
  </si>
  <si>
    <t>INOVA® T8R® PowerSwitch™ Rechargeable Dual Color Flashlight</t>
  </si>
  <si>
    <t>094664051638</t>
  </si>
  <si>
    <t>T8RA-01-R8</t>
  </si>
  <si>
    <t>INOVA® T11R™ Rechargeable Tactical Flashlight + Power Bank</t>
  </si>
  <si>
    <t>094664048195</t>
  </si>
  <si>
    <t>T11RA-01-R8</t>
  </si>
  <si>
    <t>INOVA® X5® UV LED Flashlight</t>
  </si>
  <si>
    <t>094664051249</t>
  </si>
  <si>
    <t>X5CUV-11-R7</t>
  </si>
  <si>
    <t>INOVA® T4R® USB AC Power Supply</t>
  </si>
  <si>
    <t>094664040953</t>
  </si>
  <si>
    <t>T4R-AC-R4</t>
  </si>
  <si>
    <t>INOVA® T4R® USB DC/Vehicle Power Supply</t>
  </si>
  <si>
    <t>094664040960</t>
  </si>
  <si>
    <t>T4R-DC-R4</t>
  </si>
  <si>
    <t>INOVA® T4R® USB Charging Cradle</t>
  </si>
  <si>
    <t>094664040977</t>
  </si>
  <si>
    <t>T4R-CR-R4</t>
  </si>
  <si>
    <t>INOVA® T4R® USB Int'l Plug Adapters</t>
  </si>
  <si>
    <t>094664040984</t>
  </si>
  <si>
    <t>T4R-IPK-R4</t>
  </si>
  <si>
    <t>FLASHLIGHT ACCESSORIES</t>
  </si>
  <si>
    <t>Lite Holster Stretch™ Flashlight Holster</t>
  </si>
  <si>
    <t>094664008748</t>
  </si>
  <si>
    <t>LHS-03</t>
  </si>
  <si>
    <t>Headband™ Flashlight Holder</t>
  </si>
  <si>
    <t>094664009905</t>
  </si>
  <si>
    <t>NPO-03-01</t>
  </si>
  <si>
    <t>LED Upgrade Combo II Fits AA Mini Maglite®</t>
  </si>
  <si>
    <t>094664014978</t>
  </si>
  <si>
    <t>LUC2-07</t>
  </si>
  <si>
    <t>High Power LED Upgrade fits C + D Cell Flashlights</t>
  </si>
  <si>
    <t>094664030084</t>
  </si>
  <si>
    <t>LRB2-07-PRHP</t>
  </si>
  <si>
    <t>LED Upgrade fits most C or D Cell Flashlights</t>
  </si>
  <si>
    <t>094664030077</t>
  </si>
  <si>
    <t>LRB2-07-PR</t>
  </si>
  <si>
    <t>BIKE + FITNESS</t>
  </si>
  <si>
    <t>SpokeLit® Rechargeable Wheel Light - Disc-O Tech™</t>
  </si>
  <si>
    <t>094664051461</t>
  </si>
  <si>
    <t>SKL2SR-07S-R6</t>
  </si>
  <si>
    <t>SpokeLit® Rechargeable Wheel Light - Disc-O Select™</t>
  </si>
  <si>
    <t>094664045477</t>
  </si>
  <si>
    <t>SKLR-07S-R6</t>
  </si>
  <si>
    <t>SpokeLit® Wheel Light - Disc-O Select™ - 2 Pack</t>
  </si>
  <si>
    <t>094664038851</t>
  </si>
  <si>
    <t>SKL2-07-2R6</t>
  </si>
  <si>
    <t>See'Em™ Mini Spoke Lights - 4 Pack - Assorted</t>
  </si>
  <si>
    <t>094664032392</t>
  </si>
  <si>
    <t>NSE-A1-4R3</t>
  </si>
  <si>
    <t>GoLit™ Rechargeable Visibility Light - Disc-O Tech™</t>
  </si>
  <si>
    <t>094664054172</t>
  </si>
  <si>
    <t>GOLR-07S-R3</t>
  </si>
  <si>
    <t>TagLit™ Rechargeable Magnetic LED Marker - Red/Red LED</t>
  </si>
  <si>
    <t>094664047075</t>
  </si>
  <si>
    <t>TGLR-10-R3</t>
  </si>
  <si>
    <t>TagLit™ Rechargeable Magnetic LED Marker - Neon Yellow/Green LED</t>
  </si>
  <si>
    <t>094664047082</t>
  </si>
  <si>
    <t>TGLR-33-R3</t>
  </si>
  <si>
    <t>SlapLit™ Rechargeable LED Slap Wrap - Red/Red LED</t>
  </si>
  <si>
    <t>094664045705</t>
  </si>
  <si>
    <t>SLPR-10-R3</t>
  </si>
  <si>
    <t>SlapLit™ Rechargeable LED Slap Wrap - Neon Yellow/Green LED</t>
  </si>
  <si>
    <t>094664045712</t>
  </si>
  <si>
    <t>SLPR-33-R3</t>
  </si>
  <si>
    <t>SlapLit™ LED Slap Wrap - Red/Red LED</t>
  </si>
  <si>
    <t>094664035676</t>
  </si>
  <si>
    <t>SLP2-10-R3</t>
  </si>
  <si>
    <t>SlapLit™ LED Slap Wrap - Neon Yellow/Red LED</t>
  </si>
  <si>
    <t>094664035683</t>
  </si>
  <si>
    <t>SLP2-33-R3</t>
  </si>
  <si>
    <t>ZipLit™ LED Zipper Pull - 2 Pack - White</t>
  </si>
  <si>
    <t>094664015272</t>
  </si>
  <si>
    <t>NZL2-07-02</t>
  </si>
  <si>
    <t>Squeeze™ Rotating Smartphone Bar Mount - Black</t>
  </si>
  <si>
    <t>094664050969</t>
  </si>
  <si>
    <t>SUSBM-01-R3</t>
  </si>
  <si>
    <t>Squeeze™ Rotating Smartphone Bar Mount - Translucent</t>
  </si>
  <si>
    <t>094664052543</t>
  </si>
  <si>
    <t>SUSBM-04-R3</t>
  </si>
  <si>
    <t>HandleBand® Universal Smartphone Bar Mount - Charcoal</t>
  </si>
  <si>
    <t>094664043541</t>
  </si>
  <si>
    <t>HDB2-09-R3</t>
  </si>
  <si>
    <t>Wraptor™ Rotating Smartphone Bar Mount</t>
  </si>
  <si>
    <t>094664043602</t>
  </si>
  <si>
    <t>WPT-09-R3</t>
  </si>
  <si>
    <t>PET</t>
  </si>
  <si>
    <t>S-Biner® TagLock™ Stainless Steel</t>
  </si>
  <si>
    <t>094664032309</t>
  </si>
  <si>
    <t>PLSBM-11-R3</t>
  </si>
  <si>
    <t>MicroLink® Pet Tag Carabiner - 2 Pack</t>
  </si>
  <si>
    <t>094664052659</t>
  </si>
  <si>
    <t>TL-11-2R3</t>
  </si>
  <si>
    <t>SlideLock® Pet S-Biner®</t>
  </si>
  <si>
    <t>094664050150</t>
  </si>
  <si>
    <t>SBLL4-11-R6</t>
  </si>
  <si>
    <t>WearAbout™ Pet Clippable Tracker Holder - Smoke</t>
  </si>
  <si>
    <t>094664052314</t>
  </si>
  <si>
    <t>WATP-06T-R6</t>
  </si>
  <si>
    <t>WearAbout™ Pet Clippable Tracker Holder - Blue</t>
  </si>
  <si>
    <t>094664052307</t>
  </si>
  <si>
    <t>WATP-03T-R6</t>
  </si>
  <si>
    <t>SpotLit® XL Rechargeable Collar Light - Disc-O Select™</t>
  </si>
  <si>
    <t>094664045491</t>
  </si>
  <si>
    <t>PSLGR-07S-R6</t>
  </si>
  <si>
    <t>Spotlit® Rechargeable Collar Light - Disc-O Tech™</t>
  </si>
  <si>
    <t>094664051591</t>
  </si>
  <si>
    <t>PSLGSR-07S-R6</t>
  </si>
  <si>
    <t>SpotLit® Rechargeable Collar Light - Disc-O Tech™ Jewel</t>
  </si>
  <si>
    <t>094664054097</t>
  </si>
  <si>
    <t>PSLGSRJ-07S-R6</t>
  </si>
  <si>
    <t>SpotLit® Collar Light - Disc-O Select™</t>
  </si>
  <si>
    <t>094664042469</t>
  </si>
  <si>
    <t>PSGS-07S-R6</t>
  </si>
  <si>
    <t>SpotLit® Collar Light - Pink Plastic</t>
  </si>
  <si>
    <t>094664046023</t>
  </si>
  <si>
    <t>PSLG12-02-R6</t>
  </si>
  <si>
    <t>SpotLit® Collar Light - Orange Plastic</t>
  </si>
  <si>
    <t>094664046030</t>
  </si>
  <si>
    <t>PSLG19-02-R6</t>
  </si>
  <si>
    <t>SpotLit® Collar Light - Lime Plastic</t>
  </si>
  <si>
    <t>094664046047</t>
  </si>
  <si>
    <t>PSLG17-02-R6</t>
  </si>
  <si>
    <t>SpotLit® Collar Light - Blue Plastic</t>
  </si>
  <si>
    <t>094664045538</t>
  </si>
  <si>
    <t>PSLG03-02-R6</t>
  </si>
  <si>
    <t>SpotLit® Collar Light - White</t>
  </si>
  <si>
    <t>094664045996</t>
  </si>
  <si>
    <t>PSLG-02-R6</t>
  </si>
  <si>
    <t>SpotLit® Collar Light - Disc-O</t>
  </si>
  <si>
    <t>094664046016</t>
  </si>
  <si>
    <t>PSLG-07-R6</t>
  </si>
  <si>
    <t>SpotLit® Collar Light - Red</t>
  </si>
  <si>
    <t>094664046009</t>
  </si>
  <si>
    <t>PSLG-10-R6</t>
  </si>
  <si>
    <t>PetLit® Collar Light - Crystal Jewel</t>
  </si>
  <si>
    <t>094664022300</t>
  </si>
  <si>
    <t>PCL02-03-02JE</t>
  </si>
  <si>
    <t>PetLit® Collar Light - Pink Jewel</t>
  </si>
  <si>
    <t>094664024748</t>
  </si>
  <si>
    <t>PCL02-03-12JE</t>
  </si>
  <si>
    <t>PetLit® Collar Light - Turquoise Jewel</t>
  </si>
  <si>
    <t>094664045453</t>
  </si>
  <si>
    <t>PCL02-03-69JE</t>
  </si>
  <si>
    <t>PetLit® Collar Light - Lime Jewel</t>
  </si>
  <si>
    <t>094664045460</t>
  </si>
  <si>
    <t>PCL02-03-17JE</t>
  </si>
  <si>
    <t>NiteHowl® LED Safety Necklace - Green</t>
  </si>
  <si>
    <t>094664036932</t>
  </si>
  <si>
    <t>NHO-28-R3</t>
  </si>
  <si>
    <t>NiteHowl® LED Safety Necklace - Blue</t>
  </si>
  <si>
    <t>094664036949</t>
  </si>
  <si>
    <t>NHO-03-R3</t>
  </si>
  <si>
    <t>NiteHowl® LED Safety Necklace - Tie Dye Pink</t>
  </si>
  <si>
    <t>094664042056</t>
  </si>
  <si>
    <t>NHO-12-R3</t>
  </si>
  <si>
    <t>NiteHowl® Mini Rechargeable LED Safety Necklace - Disc-O Select™</t>
  </si>
  <si>
    <t>094664051188</t>
  </si>
  <si>
    <t>NHOMR-07S-R3</t>
  </si>
  <si>
    <t>NiteHowl® Rechargeable LED Safety Necklace - Disc-O Select™</t>
  </si>
  <si>
    <t>094664044616</t>
  </si>
  <si>
    <t>NHOR-07S-R3</t>
  </si>
  <si>
    <t>NiteHowl® Bandana Rechargeable LED Safety Necklace - Disc-O Select™ - Red</t>
  </si>
  <si>
    <t>094664054165</t>
  </si>
  <si>
    <t>NHOR-B1007S-R8</t>
  </si>
  <si>
    <t>NiteHowl® Bandana Rechargeable LED Safety Necklace - Disc-O Select™ - Grey</t>
  </si>
  <si>
    <t>094664054158</t>
  </si>
  <si>
    <t>NHOR-B0907S-R8</t>
  </si>
  <si>
    <t>NiteHowl® Max Rechargeable LED Safety Necklace - Disc-O Select™</t>
  </si>
  <si>
    <t>094664054127</t>
  </si>
  <si>
    <t>NHMR-07S-R3</t>
  </si>
  <si>
    <t>NiteMeow™ Rechargeable LED Safety Necklace - Disc-O Select™</t>
  </si>
  <si>
    <t>094664054646</t>
  </si>
  <si>
    <t>NHOMRC-07S-R3</t>
  </si>
  <si>
    <t>RadDog™ All-In-One Collar + Leash - Small - Red</t>
  </si>
  <si>
    <t>094664046337</t>
  </si>
  <si>
    <t>RRLS-10-R3</t>
  </si>
  <si>
    <t>RadDog™ All-In-One Collar + Leash - Small - Blue</t>
  </si>
  <si>
    <t>094664046344</t>
  </si>
  <si>
    <t>RRLS-03-R3</t>
  </si>
  <si>
    <t>RadDog™ All-In-One Collar + Leash - Medium - Red</t>
  </si>
  <si>
    <t>094664046351</t>
  </si>
  <si>
    <t>RRLM-10-R3</t>
  </si>
  <si>
    <t>RadDog™ All-In-One Collar + Leash - Medium - Blue</t>
  </si>
  <si>
    <t>094664046368</t>
  </si>
  <si>
    <t>RRLM-03-R3</t>
  </si>
  <si>
    <t>RadDog™ All-In-One Collar + Leash - Large - Red</t>
  </si>
  <si>
    <t>094664046375</t>
  </si>
  <si>
    <t>RRLL-10-R3</t>
  </si>
  <si>
    <t>RadDog™ All-In-One Collar + Leash - Large - Blue</t>
  </si>
  <si>
    <t>094664046382</t>
  </si>
  <si>
    <t>RRLL-03-R3</t>
  </si>
  <si>
    <t>RadDog™ All-In-One Collar + Leash - X Large - Red</t>
  </si>
  <si>
    <t>094664046399</t>
  </si>
  <si>
    <t>RRLXL-10-R3</t>
  </si>
  <si>
    <t>RadDog™ All-In-One Collar + Leash - X Large - Blue</t>
  </si>
  <si>
    <t>094664046405</t>
  </si>
  <si>
    <t>RRLXL-03-R3</t>
  </si>
  <si>
    <t>RadDog™ Retractable Pocket Leash - Small</t>
  </si>
  <si>
    <t>094664054608</t>
  </si>
  <si>
    <t>RRPLS-10-R3</t>
  </si>
  <si>
    <t>RadDog™ Retractable Pocket Leash - Large</t>
  </si>
  <si>
    <t>094664054615</t>
  </si>
  <si>
    <t>RRPLL-10-R3</t>
  </si>
  <si>
    <t>RadDog® Collapsible Bowl - Blue</t>
  </si>
  <si>
    <t>094664046979</t>
  </si>
  <si>
    <t>RWB-03-R8</t>
  </si>
  <si>
    <t>RadDog® Collapsible Bowl - Lime</t>
  </si>
  <si>
    <t>094664046962</t>
  </si>
  <si>
    <t>RWB-17-R8</t>
  </si>
  <si>
    <t>NiteDog® Rechargeable LED Collar - S - Blue/Blue LED</t>
  </si>
  <si>
    <t>094664047860</t>
  </si>
  <si>
    <t>NDCRS-03-R3</t>
  </si>
  <si>
    <t>NiteDog® Rechargeable LED Collar - S - Lime/Green LED</t>
  </si>
  <si>
    <t>094664047877</t>
  </si>
  <si>
    <t>NDCRS-17-R3</t>
  </si>
  <si>
    <t>NiteDog® Rechargeable LED Collar - M - Blue/Blue LED</t>
  </si>
  <si>
    <t>094664047884</t>
  </si>
  <si>
    <t>NDCRM-03-R3</t>
  </si>
  <si>
    <t>NiteDog® Rechargeable LED Collar - M - Lime/Green LED</t>
  </si>
  <si>
    <t>094664047891</t>
  </si>
  <si>
    <t>NDCRM-17-R3</t>
  </si>
  <si>
    <t>NiteDog® Rechargeable LED Collar - L - Blue/Blue LED</t>
  </si>
  <si>
    <t>094664047907</t>
  </si>
  <si>
    <t>NDCRL-03-R3</t>
  </si>
  <si>
    <t>NiteDog® Rechargeable LED Collar - L - Lime/Green LED</t>
  </si>
  <si>
    <t>094664047914</t>
  </si>
  <si>
    <t>NDCRL-17-R3</t>
  </si>
  <si>
    <t>NiteDog® Rechargeable LED Leash - Blue/Blue LED</t>
  </si>
  <si>
    <t>094664045682</t>
  </si>
  <si>
    <t>NDLR-03-R3</t>
  </si>
  <si>
    <t>NiteDog® Rechargeable LED Leash - Lime/Green LED</t>
  </si>
  <si>
    <t>094664045699</t>
  </si>
  <si>
    <t>NDLR-17-R3</t>
  </si>
  <si>
    <t>NiteDog® Rechargeable LED Leash - Red/Red LED</t>
  </si>
  <si>
    <t>094664054639</t>
  </si>
  <si>
    <t>NDLR-10-R3</t>
  </si>
  <si>
    <t>NiteDog® Rechargeable LED Collar Cover - Disc-O Select™</t>
  </si>
  <si>
    <t>094664054622</t>
  </si>
  <si>
    <t>NDCCR-09-R3</t>
  </si>
  <si>
    <t>NiteDog® LED Collar Cover - Grey</t>
  </si>
  <si>
    <t>094664024304</t>
  </si>
  <si>
    <t>NDCC-03-09</t>
  </si>
  <si>
    <t>Flashflight® Dog Discuit™ LED Flying Disc - Disc-O</t>
  </si>
  <si>
    <t>094664028210</t>
  </si>
  <si>
    <t>FFDD-07-R8</t>
  </si>
  <si>
    <t>GlowStreak® Wild™ LED Ball - Disc-O</t>
  </si>
  <si>
    <t>094664053809</t>
  </si>
  <si>
    <t>GSBW-07-R8</t>
  </si>
  <si>
    <t>GlowStreak® LED Ball - Red</t>
  </si>
  <si>
    <t>094664035294</t>
  </si>
  <si>
    <t>GSB-10-R7</t>
  </si>
  <si>
    <t>GlowStreak® LED Ball - Disc-O</t>
  </si>
  <si>
    <t>094664035287</t>
  </si>
  <si>
    <t>GSB-07-R7</t>
  </si>
  <si>
    <t>Nite Ize, Inc.  --  5660 Central Ave  --  Boulder, CO 80301  --  303-449-2576  --  800-678-6483  --  info@niteize.com</t>
  </si>
  <si>
    <t>To protect the Nite Ize® brand and our authorized distribution channels in the United States, Nite Ize, Inc. (“NI”) is announcing updates to its U.S. Authorized Reseller Program, effective January 1, 2023.  The updated program will ensure that NI’s authorized sellers ensure product quality and provide the excellent customer service that is integral to the reputation of our brand.  The program also assists us in identifying and taking action against unauthorized sellers that are harming consumers and our authorized sellers through the sale of diverted, damaged, and otherwise low-quality products.</t>
  </si>
  <si>
    <t>Effective January 1, 2023 - Replaces Previous MAP Policy</t>
  </si>
  <si>
    <t>Nite Ize, Inc. (“NI”) has revised and implemented a new Minimum Advertised Price (MAP) Policy (the “Policy”) (additional terms defined below), effective as of the effective date above, and this Policy will replace any previous NI pricing policy.</t>
  </si>
  <si>
    <t>Only the Policy Administrator or its designated representative is authorized to answer questions or comment on this Policy or to accept information regarding potential violations, NI will not accept any other form of communication from Dealers regarding this Policy.  NI employees or agents cannot modify, interpret, or grant any exceptions to this Policy; cannot solicit or obtain the agreement of any person or entity to comply with this Policy; and cannot otherwise discuss any aspect of this Policy with any Dealer, including any Dealer’s compliance with the terms.</t>
  </si>
  <si>
    <t>Version</t>
  </si>
  <si>
    <t>5</t>
  </si>
  <si>
    <t>ARU-dbdrv</t>
  </si>
  <si>
    <t>Extractor Version</t>
  </si>
  <si>
    <t>Template Code</t>
  </si>
  <si>
    <t>Template Type</t>
  </si>
  <si>
    <t>TYPE_EXCEL_TEMPLATE</t>
  </si>
  <si>
    <t>Preprocess XSLT File</t>
  </si>
  <si>
    <t>Last Modified Date</t>
  </si>
  <si>
    <t>Last Modified By</t>
  </si>
  <si>
    <t>Maria Hoysick</t>
  </si>
  <si>
    <t>Data Constraints:</t>
  </si>
  <si>
    <t>XDO_?XDOFIELD2?</t>
  </si>
  <si>
    <t>&lt;?UPC?&gt;</t>
  </si>
  <si>
    <t>XDO_?XDOFIELD3?</t>
  </si>
  <si>
    <t>&lt;?INNER?&gt;</t>
  </si>
  <si>
    <t>XDO_?XDOFIELD4?</t>
  </si>
  <si>
    <t>&lt;?MASTER?&gt;</t>
  </si>
  <si>
    <t>XDO_?XDOFIELD5?</t>
  </si>
  <si>
    <t>&lt;?ITEM_NUMBER?&gt;</t>
  </si>
  <si>
    <t>XDO_?XDOFIELD6?</t>
  </si>
  <si>
    <t>&lt;?MSRP?&gt;</t>
  </si>
  <si>
    <t>XDO_?XDOFIELD7?</t>
  </si>
  <si>
    <t>&lt;?BASE_PRICE?&gt;</t>
  </si>
  <si>
    <t>XDO_?XDOFIELD10?</t>
  </si>
  <si>
    <t>&lt;?DISPLAY_HDR?&gt;</t>
  </si>
  <si>
    <t>XDO_?XDOFIELD1?</t>
  </si>
  <si>
    <t>&lt;?DESCRIPTION?&gt;</t>
  </si>
  <si>
    <t>XDO_?XDOFIELD8?</t>
  </si>
  <si>
    <t>&lt;?MAIN_HDR?&gt;</t>
  </si>
  <si>
    <t>XDO_GROUP_?XDOG1?</t>
  </si>
  <si>
    <t>&lt;xsl:for-each-group select=".//G_1" group-by="./MAIN_ORDER"&gt;</t>
  </si>
  <si>
    <t>&lt;/xsl:for-each-group&gt;</t>
  </si>
  <si>
    <t>XDO_GROUP_?XDOG2?</t>
  </si>
  <si>
    <t>&lt;xsl:for-each-group select="current-group()" group-by="./SUB_ORDER"&gt;</t>
  </si>
  <si>
    <t>XDO_GROUP_?XDOG3?</t>
  </si>
  <si>
    <t>&lt;xsl:for-each-group select="current-group()" group-by="./DISPLAY_ORDER"&gt;</t>
  </si>
  <si>
    <t>XDO_GROUP_?XDOG4?</t>
  </si>
  <si>
    <t>&lt;xsl:for-each-group select="current-group()" group-by="./ITEM_NUMBER"&gt;</t>
  </si>
  <si>
    <t>XDO_?XDOFIELD9?</t>
  </si>
  <si>
    <t>&lt;?SUB_HDR?&gt;</t>
  </si>
  <si>
    <t>XDO_?XDOFIELD12?</t>
  </si>
  <si>
    <t>&lt;?MIN_OPENING?&gt;</t>
  </si>
  <si>
    <t>XDO_?XDOFIELD13?</t>
  </si>
  <si>
    <t>&lt;?MIN_REORDER?&gt;</t>
  </si>
  <si>
    <t>XDO_?XDOFIELD14?</t>
  </si>
  <si>
    <t>&lt;?FREE_FREIGHT_MIN?&gt;</t>
  </si>
  <si>
    <t>XDO_?XDOFIELD15?</t>
  </si>
  <si>
    <t>&lt;?PAY_TERMS?&gt;</t>
  </si>
  <si>
    <t>XDO_?XDOFIELD16?</t>
  </si>
  <si>
    <t>&lt;?FOB?&gt;</t>
  </si>
  <si>
    <t>XDO_?XDOFIELD11?</t>
  </si>
  <si>
    <t>&lt;?PL_NAME?&gt;</t>
  </si>
  <si>
    <t>XDO_GROUP_?XDOG5?</t>
  </si>
  <si>
    <t>&lt;xsl:for-each-group select=".//G_1" group-by="./PL_NAME"&gt;</t>
  </si>
  <si>
    <t>XDO_GROUP_?XDOG6?</t>
  </si>
  <si>
    <t>&lt;xsl:for-each-group select=".//G_1" group-by="./MIN_OPENING"&gt;</t>
  </si>
  <si>
    <t>XDO_GROUP_?XDOG7?</t>
  </si>
  <si>
    <t>&lt;xsl:for-each-group select=".//G_1" group-by="./MIN_REORDER"&gt;</t>
  </si>
  <si>
    <t>XDO_GROUP_?XDOG8?</t>
  </si>
  <si>
    <t>&lt;xsl:for-each-group select=".//G_1" group-by="./FREE_FREIGHT_MIN"&gt;</t>
  </si>
  <si>
    <t>XDO_GROUP_?XDOG9?</t>
  </si>
  <si>
    <t>&lt;xsl:for-each-group select=".//G_1" group-by="./PAY_TERMS"&gt;</t>
  </si>
  <si>
    <t>XDO_GROUP_?XDOG10?</t>
  </si>
  <si>
    <t>&lt;xsl:for-each-group select=".//G_1" group-by="./FOB"&gt;</t>
  </si>
  <si>
    <t>XDO_?XDOFIELD17?</t>
  </si>
  <si>
    <t>&lt;?LAUNCH_DATE?&gt;</t>
  </si>
  <si>
    <t>MAP</t>
  </si>
  <si>
    <r>
      <rPr>
        <sz val="9"/>
        <rFont val="Calibri"/>
        <family val="2"/>
      </rPr>
      <t xml:space="preserve">What does this mean for you?  
</t>
    </r>
    <r>
      <rPr>
        <b/>
        <sz val="9"/>
        <rFont val="Calibri"/>
        <family val="2"/>
      </rPr>
      <t>By purchasing Products from NI or a NI Distributor of the Products for retail sale, you agree to adhere to the terms of the Nite Ize Authorized Dealer Policy, effective January 1, 2023</t>
    </r>
    <r>
      <rPr>
        <sz val="9"/>
        <rFont val="Calibri"/>
        <family val="2"/>
      </rPr>
      <t xml:space="preserve"> (found here:  </t>
    </r>
    <r>
      <rPr>
        <u/>
        <sz val="9"/>
        <color indexed="12"/>
        <rFont val="Calibri"/>
        <family val="2"/>
      </rPr>
      <t>http://www.niteize.com/nite-ize-dealer-policy</t>
    </r>
    <r>
      <rPr>
        <sz val="9"/>
        <rFont val="Calibri"/>
        <family val="2"/>
      </rPr>
      <t>).</t>
    </r>
  </si>
  <si>
    <r>
      <rPr>
        <u/>
        <sz val="9"/>
        <rFont val="Calibri"/>
        <family val="2"/>
      </rPr>
      <t>Please pay particular attention to the following</t>
    </r>
    <r>
      <rPr>
        <sz val="9"/>
        <rFont val="Calibri"/>
        <family val="2"/>
      </rPr>
      <t xml:space="preserve">:  
</t>
    </r>
    <r>
      <rPr>
        <b/>
        <sz val="9"/>
        <rFont val="Calibri"/>
        <family val="2"/>
      </rPr>
      <t>Online Sales on Your Own Website</t>
    </r>
    <r>
      <rPr>
        <sz val="9"/>
        <rFont val="Calibri"/>
        <family val="2"/>
      </rPr>
      <t xml:space="preserve">:  You are authorized to sell Nite Ize products on your own, proprietary website, subject to NI’s Online Sales Guidelines (attached as an exhibit to the policy).  Please note that if you purchase Nite Ize products through a distributor, you are required to register your website with NI by completing the Nite Ize Authorized Reseller Application at </t>
    </r>
    <r>
      <rPr>
        <u/>
        <sz val="9"/>
        <color indexed="12"/>
        <rFont val="Calibri"/>
        <family val="2"/>
      </rPr>
      <t>https://www.niteize.com/New-Reseller-Program-Application</t>
    </r>
    <r>
      <rPr>
        <sz val="9"/>
        <rFont val="Calibri"/>
        <family val="2"/>
      </rPr>
      <t xml:space="preserve"> for your website to be authorized.</t>
    </r>
  </si>
  <si>
    <r>
      <rPr>
        <b/>
        <sz val="9"/>
        <rFont val="Calibri"/>
        <family val="2"/>
      </rPr>
      <t>Online Sales via Online Marketplace Websites</t>
    </r>
    <r>
      <rPr>
        <sz val="9"/>
        <rFont val="Calibri"/>
        <family val="2"/>
      </rPr>
      <t xml:space="preserve">: </t>
    </r>
    <r>
      <rPr>
        <u/>
        <sz val="9"/>
        <rFont val="Calibri"/>
        <family val="2"/>
      </rPr>
      <t>You are not authorized to sell Nite Ize products on marketplace websites such as Amazon, eBay, Kroger Marketplace, Target+, and Walmart Marketplace without NI’s written authorization.  To the extent you previously received authorization to sell NI products on any marketplace website, that authorization will be revoked as of February 1, 2023.</t>
    </r>
  </si>
  <si>
    <r>
      <rPr>
        <b/>
        <sz val="9"/>
        <rFont val="Calibri"/>
        <family val="2"/>
      </rPr>
      <t>Product Quality and Customer Satisfaction</t>
    </r>
    <r>
      <rPr>
        <sz val="9"/>
        <rFont val="Calibri"/>
        <family val="2"/>
      </rPr>
      <t>:  The policy outlines our expectations for the service you will provide to your customers and the steps you must take to maintain the quality of Nite Ize products until they reach end users.</t>
    </r>
  </si>
  <si>
    <r>
      <rPr>
        <b/>
        <sz val="9"/>
        <rFont val="Calibri"/>
        <family val="2"/>
      </rPr>
      <t>1.  Purpose</t>
    </r>
    <r>
      <rPr>
        <sz val="9"/>
        <rFont val="Calibri"/>
        <family val="2"/>
      </rPr>
      <t xml:space="preserve">
NI products have a premium image for excellence and innovation worldwide earned through extensive product and market development.  Some Dealers may take advantage of this fact by offering NI products as loss leaders or by promoting unfair discounts.  This and certain other advertising practices undermine the reputation, brand, goodwill, and premium image of NI products with our target consumer retail population and discourage NI’s Dealers from investing in NI products and providing the best possible service and support to customers.  In an effort to help protect our reputation and protect the integrity of our brands, NI has adopted this unilateral Policy.  This Policy applies to all authorized sellers (“Dealers”) selling to end users in the United States.</t>
    </r>
  </si>
  <si>
    <r>
      <rPr>
        <b/>
        <sz val="9"/>
        <rFont val="Calibri"/>
        <family val="2"/>
      </rPr>
      <t>2.  General Guidelines</t>
    </r>
    <r>
      <rPr>
        <sz val="9"/>
        <rFont val="Calibri"/>
        <family val="2"/>
      </rPr>
      <t xml:space="preserve">
(a)  This Policy applies only to the Advertised Price of any NI Product currently covered by this Policy (each, a “Covered Product;” Covered Products are listed in the following link, or provided by other notice, and as updated by NI from time to time: </t>
    </r>
    <r>
      <rPr>
        <u/>
        <sz val="9"/>
        <color indexed="12"/>
        <rFont val="Calibri"/>
        <family val="2"/>
      </rPr>
      <t>www.niteize.com/nite-ize-MAP-list</t>
    </r>
    <r>
      <rPr>
        <sz val="9"/>
        <rFont val="Calibri"/>
        <family val="2"/>
      </rPr>
      <t>).  The list of Covered Products will be made available to all Dealers.  Dealers are responsible for viewing the current list of Covered Products and MAPs.  NI is solely responsible for (1) establishing the MAP for each Covered Product and (2) communicating the Policy to all Dealers (including via directing any distributor to pass down the Policy to their resellers).
(b)  The “minimum advertised price” (“MAP”) is the lowest price at which the Covered Products may be advertised.  While Dealer may establish its own advertised and actual resale prices for NI products (including the Covered Products), Violations occur if the Advertised Price of a Covered Product is less than the MAP established by NI.
(c)  “Advertised Price” is calculated as provided herein and includes any offer or price at which promotional or pricing information for a Covered Product is made available (whether through advertising, promotion, proposal, quotation or otherwise and regardless of place or medium used) (but not actual sales price(s)) and offers made by or on behalf of Dealer containing Price Information, including, but not limited to, conventional advertising (e.g., newspapers, magazines, direct mail, catalogs, radio and television) and electronic content (meaning all electronic advertisements and any information accessed through a hypertext link or “http,” a mobile app or site, social media, internet shopping sites, marketplaces and comparison search engines, electronic solicitations, messaging, webcasts, e-mail and chats).</t>
    </r>
  </si>
  <si>
    <r>
      <rPr>
        <b/>
        <sz val="9"/>
        <rFont val="Calibri"/>
        <family val="2"/>
      </rPr>
      <t>3.  Additional Factors in Calculating Advertised Price</t>
    </r>
    <r>
      <rPr>
        <sz val="9"/>
        <rFont val="Calibri"/>
        <family val="2"/>
      </rPr>
      <t xml:space="preserve">
The MAP also:
      ·  Includes all discounts, deductions, rebates and allowances offered (not including NI rebates or coupons), or other inducements that can be applied to the Covered Products; and
      ·  Excludes all taxes and insurance charges to be paid by customer.
NI, in its sole discretion, shall determine whether any Advertised Price is in violation of this Policy.</t>
    </r>
  </si>
  <si>
    <r>
      <rPr>
        <b/>
        <sz val="9"/>
        <rFont val="Calibri"/>
        <family val="2"/>
      </rPr>
      <t>4.  Shipping Costs (whether charged, free, or discounted) Are EXCLUDED From Calculating the Advertised Price</t>
    </r>
    <r>
      <rPr>
        <sz val="9"/>
        <rFont val="Calibri"/>
        <family val="2"/>
      </rPr>
      <t xml:space="preserve"> 
Shipping costs, if any, are excluded from the calculation. Free or reduced-price shipping is not a “discount” if the offer applies to all products sold by a Dealer, including non-NI products.</t>
    </r>
  </si>
  <si>
    <r>
      <rPr>
        <b/>
        <sz val="9"/>
        <rFont val="Calibri"/>
        <family val="2"/>
      </rPr>
      <t>6.  Modifications</t>
    </r>
    <r>
      <rPr>
        <sz val="9"/>
        <rFont val="Calibri"/>
        <family val="2"/>
      </rPr>
      <t xml:space="preserve">
NI, at any time, may unilaterally: (a) vary the MAP for Covered Products; (b) vary the products included as Covered Products; and (c) otherwise modify the Policy.
NI will attempt to provide prior notice of each new MAP or change in the included Covered Products at least sixty (60) days in advance.  While NI will attempt to communicate all updates through notice, each Dealer is responsible for making sure that it is aware of the appropriate MAP(s), the current Covered Products and any Policy updates.  Notice may include price lists, correspondence or may be made available electronically.</t>
    </r>
  </si>
  <si>
    <r>
      <rPr>
        <b/>
        <sz val="9"/>
        <rFont val="Calibri"/>
        <family val="2"/>
      </rPr>
      <t>7.  The Fine Print Additional Restrictions</t>
    </r>
    <r>
      <rPr>
        <sz val="9"/>
        <rFont val="Calibri"/>
        <family val="2"/>
      </rPr>
      <t xml:space="preserve">
A Dealer (directly or through another) engaging in any of the following activities or equivalents in connection with any Covered Products commits a violation of this Policy unless otherwise directed by this Policy:
      ·  using “lowest price” or “prices too low to show,” or an offer of a low-price guarantee or offering to match a lower price offered by another seller;
      ·  a strike-through of any MSRP or “regular price” and/or the failure to show a price for any Covered Product referenced;  
      ·  the price for a Covered Product does not appear on the initial webpage or the price varies between the initial webpage and an in-the-cart price;
      ·  an invitation to click, rollover, “see price in cart,” or other statements that suggest a lower price for the Covered Product may be found at the Final Online Checkout Stage; 
      ·  bundling Covered Products with other products or services (whether made by or provided by NI or another entity) in a manner that implies below-MAP pricing for the bundled Covered Product(s);
      ·  creating multipacks using Covered Products in a manner that implies below-MAP pricing for the individual Covered Product used in the multipack;
      ·  any promotion to group purchasers at less than the MAP;
      ·  advertising or promoting a trade-in offer for any products in connection with any Covered Products; 
      ·  permitting any third-party to alter the Advertised Price for any Covered Product; and
      ·  tactics which NI determines are intended to circumvent application of this Policy.</t>
    </r>
  </si>
  <si>
    <r>
      <rPr>
        <b/>
        <sz val="9"/>
        <rFont val="Calibri"/>
        <family val="2"/>
      </rPr>
      <t>8.  The Fine Print Exemptions</t>
    </r>
    <r>
      <rPr>
        <sz val="9"/>
        <rFont val="Calibri"/>
        <family val="2"/>
      </rPr>
      <t xml:space="preserve">
Exemptions to the Policy are as follows:
      ·  live telephone communication or individualized e-mail (but not automated e-mail or calls) in response to a specific customer inquiry;
      ·  in-store materials at a brick-and-mortar location that simply state the price the Covered Products may be purchased, including point-of-sale signs, price stickers and hangtags (but not including signage visible outside a brick-and-mortar location);
      ·  pricing  information displayed at the Final Online Checkout Stage (which is when the Covered Product is put into a shopping cart that contains the customer’s name, shipping address, email address, and payment information of a transaction).  Please note that pricing information in the “shopping cart” or the Final Online Checkout Stage must be obscured technically so that it is not retrievable by shopping and pricing engines and not displayed on search page results within the Dealer’s own website;
      ·  advertising and promotional materials (including printed catalogs) that cannot reasonably be modified prior to the effective date of this Policy or a change in the MAP(s), the current Covered Products or this Policy until revision is reasonably available;
      ·  an offer under one or more special programs (if any) designated by NI;
      ·  the accrual and application of “points” or other things of value in connection with the purchase of any Covered Product so long as the points are accrued from and may be applied to most of the products offered by Dealer in an equal manner;
      ·  the offer of any used Covered Products (rather than new); and
      ·  the offer to a Dealer’s employee for personal use (not for resale).</t>
    </r>
  </si>
  <si>
    <r>
      <rPr>
        <b/>
        <sz val="9"/>
        <rFont val="Calibri"/>
        <family val="2"/>
      </rPr>
      <t>9.  Additional Policy Terms and Conditions</t>
    </r>
    <r>
      <rPr>
        <sz val="9"/>
        <rFont val="Calibri"/>
        <family val="2"/>
      </rPr>
      <t xml:space="preserve">
NI may announce MAP holidays or promotions that are applicable to all Dealers, during which periods a Dealer that advertises a Covered Product in compliance with the terms of the MAP holiday will not be considered to have violated this Policy.  NI will not discuss any conditions of acceptance related to this Policy.  In addition, this Policy is not an agreement between NI and any other entity.  NI neither solicits, nor will it accept, any assurance of compliance with this Policy – compliance is voluntary, and each Dealer must independently choose whether to comply with this Policy.  This Policy is not negotiable and will not be altered for any individual Dealer.</t>
    </r>
  </si>
  <si>
    <r>
      <rPr>
        <b/>
        <sz val="9"/>
        <rFont val="Calibri"/>
        <family val="2"/>
      </rPr>
      <t>10.  Questions, Additional Information or Information Regarding Potential Violations</t>
    </r>
    <r>
      <rPr>
        <sz val="9"/>
        <rFont val="Calibri"/>
        <family val="2"/>
      </rPr>
      <t xml:space="preserve">
All questions or requests for additional information regarding this Policy or information regarding potential violations of this Policy must be in writing and are to be addressed to the following persons at NI responsible for this Policy (“Policy Administrator”):
Nite Ize, Inc.
MAP Policy Administrator
5660 Central Avenue
Boulder, CO 80301 USA
e-mail:  MAP@niteize.com 
</t>
    </r>
  </si>
  <si>
    <r>
      <rPr>
        <b/>
        <sz val="9"/>
        <rFont val="Calibri"/>
        <family val="2"/>
      </rPr>
      <t>5.  Consequences of Violating this Policy</t>
    </r>
    <r>
      <rPr>
        <sz val="9"/>
        <rFont val="Calibri"/>
        <family val="2"/>
      </rPr>
      <t xml:space="preserve">
      First violation: NI will provide notice to Dealer to remove or stop the violation.  If the violation cannot be removed or stopped (for example, an ad that ran one time previously), NI will provide notice of the violation.
      Second violation: For second violations, NI will revoke Dealer’s authorization to purchase any NI products for a period of thirty (30) days.  All pending orders will be cancelled and no new orders will be accepted.
      Third violation: For third violations, NI will revoke Dealer’s authorization to purchase any or all NI products, including the Covered Products indefinitely.  All pending orders will be cancelled and no new orders will be accepted for the designated NI products.
NI will take the above actions without assuming any liability.  Each violation of this Policy is cumulative and will carry over to any updated or new NI policies.  The consequences of each violation may take effect even if previous consequences are still running.  For Dealers purchasing from distributors, this Policy may be enforced through a do-not-sell list provided to all distributors.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</si>
</sst>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quot;#,##0.00"/>
  </numFmts>
  <fonts count="23">
    <font>
      <sz val="11"/>
      <color theme="1"/>
      <name val="Calibri"/>
      <family val="2"/>
      <scheme val="minor"/>
    </font>
    <font>
      <b/>
      <sz val="10"/>
      <name val="Times New Roman"/>
      <family val="1"/>
    </font>
    <font>
      <sz val="10"/>
      <name val="Times New Roman"/>
      <family val="1"/>
    </font>
    <font>
      <sz val="10"/>
      <name val="Arial"/>
      <family val="2"/>
    </font>
    <font>
      <sz val="11"/>
      <color indexed="8"/>
      <name val="Arial"/>
      <family val="2"/>
    </font>
    <font>
      <sz val="6"/>
      <name val="ＭＳ Ｐゴシック"/>
      <family val="3"/>
      <charset val="128"/>
    </font>
    <font>
      <b/>
      <sz val="9"/>
      <color indexed="12"/>
      <name val="Calibri"/>
      <family val="2"/>
    </font>
    <font>
      <b/>
      <sz val="9"/>
      <name val="Calibri"/>
      <family val="2"/>
    </font>
    <font>
      <b/>
      <u/>
      <sz val="9"/>
      <name val="Calibri"/>
      <family val="2"/>
    </font>
    <font>
      <sz val="10"/>
      <color indexed="8"/>
      <name val="Arial"/>
      <family val="2"/>
    </font>
    <font>
      <sz val="9"/>
      <name val="Calibri"/>
      <family val="2"/>
    </font>
    <font>
      <sz val="8"/>
      <color indexed="8"/>
      <name val="Calibri"/>
      <family val="2"/>
    </font>
    <font>
      <u/>
      <sz val="9"/>
      <color indexed="12"/>
      <name val="Calibri"/>
      <family val="2"/>
    </font>
    <font>
      <sz val="8"/>
      <color indexed="8"/>
      <name val="Calibri"/>
      <family val="2"/>
    </font>
    <font>
      <b/>
      <u/>
      <sz val="9"/>
      <color indexed="8"/>
      <name val="Calibri"/>
      <family val="2"/>
    </font>
    <font>
      <sz val="9"/>
      <color indexed="9"/>
      <name val="Calibri"/>
      <family val="2"/>
    </font>
    <font>
      <u/>
      <sz val="9"/>
      <color indexed="12"/>
      <name val="Calibri"/>
      <family val="2"/>
    </font>
    <font>
      <sz val="8"/>
      <color indexed="8"/>
      <name val="DINOT-Regular"/>
      <family val="3"/>
    </font>
    <font>
      <b/>
      <sz val="9"/>
      <color indexed="8"/>
      <name val="DINOT-Regular"/>
      <family val="3"/>
    </font>
    <font>
      <u/>
      <sz val="9"/>
      <name val="Calibri"/>
      <family val="2"/>
    </font>
    <font>
      <u/>
      <sz val="11"/>
      <color theme="10"/>
      <name val="Calibri"/>
      <family val="2"/>
    </font>
    <font>
      <u/>
      <sz val="10"/>
      <color theme="10"/>
      <name val="Arial"/>
      <family val="2"/>
    </font>
    <font>
      <b/>
      <sz val="9"/>
      <color indexed="8"/>
      <name val="Calibri"/>
      <family val="2"/>
      <scheme val="minor"/>
    </font>
  </fonts>
  <fills count="7">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ck">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s>
  <cellStyleXfs count="6">
    <xf numFmtId="0" fontId="0"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3" fillId="0" borderId="0"/>
    <xf numFmtId="0" fontId="9" fillId="0" borderId="0">
      <alignment vertical="top"/>
    </xf>
    <xf numFmtId="0" fontId="3" fillId="0" borderId="0"/>
  </cellStyleXfs>
  <cellXfs count="57">
    <xf numFmtId="0" fontId="0" fillId="0" borderId="0" xfId="0"/>
    <xf numFmtId="0" fontId="1" fillId="3" borderId="1" xfId="0" applyFont="1" applyFill="1" applyBorder="1"/>
    <xf numFmtId="0" fontId="2" fillId="3" borderId="1" xfId="0" applyFont="1" applyFill="1" applyBorder="1"/>
    <xf numFmtId="0" fontId="1" fillId="0" borderId="0" xfId="0" applyFont="1"/>
    <xf numFmtId="0" fontId="2" fillId="0" borderId="0" xfId="0" applyFont="1"/>
    <xf numFmtId="0" fontId="4" fillId="0" borderId="0" xfId="0" applyFont="1" applyFill="1"/>
    <xf numFmtId="0" fontId="2" fillId="3" borderId="1" xfId="0" applyFont="1" applyFill="1" applyBorder="1" applyAlignment="1">
      <alignment wrapText="1"/>
    </xf>
    <xf numFmtId="0" fontId="2" fillId="3" borderId="1" xfId="5" applyFont="1" applyFill="1" applyBorder="1"/>
    <xf numFmtId="0" fontId="0" fillId="0" borderId="0" xfId="0" applyAlignment="1">
      <alignment vertical="center"/>
    </xf>
    <xf numFmtId="0" fontId="13" fillId="0" borderId="1" xfId="0" applyFont="1" applyBorder="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49" fontId="13" fillId="0" borderId="1"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0" fillId="0" borderId="0" xfId="0" applyAlignment="1">
      <alignment horizontal="left" vertical="center"/>
    </xf>
    <xf numFmtId="0" fontId="14" fillId="0" borderId="2" xfId="0" applyFont="1" applyBorder="1" applyAlignment="1">
      <alignment horizontal="left" vertical="center"/>
    </xf>
    <xf numFmtId="49" fontId="13"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5" fillId="4" borderId="2" xfId="0" applyFont="1" applyFill="1" applyBorder="1" applyAlignment="1">
      <alignment vertical="center"/>
    </xf>
    <xf numFmtId="0" fontId="8" fillId="0" borderId="2" xfId="0" applyFont="1" applyBorder="1" applyAlignment="1">
      <alignment horizontal="left"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6" fillId="0" borderId="2" xfId="0" applyFont="1" applyBorder="1" applyAlignment="1">
      <alignment horizontal="left" vertical="center"/>
    </xf>
    <xf numFmtId="177" fontId="0" fillId="0" borderId="0" xfId="0" applyNumberFormat="1" applyAlignment="1">
      <alignment horizontal="center" vertical="center"/>
    </xf>
    <xf numFmtId="177" fontId="13" fillId="0" borderId="0" xfId="0" applyNumberFormat="1" applyFont="1" applyBorder="1" applyAlignment="1">
      <alignment horizontal="center" vertical="center"/>
    </xf>
    <xf numFmtId="177" fontId="13" fillId="0" borderId="0" xfId="0" applyNumberFormat="1" applyFont="1" applyBorder="1" applyAlignment="1">
      <alignment horizontal="left" vertical="center"/>
    </xf>
    <xf numFmtId="177" fontId="13" fillId="0" borderId="1" xfId="0" applyNumberFormat="1" applyFont="1" applyBorder="1" applyAlignment="1">
      <alignment horizontal="center" vertical="center"/>
    </xf>
    <xf numFmtId="49" fontId="2" fillId="3" borderId="1" xfId="0" applyNumberFormat="1" applyFont="1" applyFill="1" applyBorder="1"/>
    <xf numFmtId="14" fontId="2" fillId="3" borderId="1" xfId="5" applyNumberFormat="1" applyFont="1" applyFill="1" applyBorder="1" applyAlignment="1">
      <alignment horizontal="left"/>
    </xf>
    <xf numFmtId="0" fontId="0" fillId="0" borderId="0" xfId="0" applyBorder="1" applyAlignment="1">
      <alignment horizontal="center" vertical="center"/>
    </xf>
    <xf numFmtId="14" fontId="0" fillId="0" borderId="0" xfId="0" applyNumberFormat="1" applyAlignment="1">
      <alignment vertical="center"/>
    </xf>
    <xf numFmtId="0" fontId="3" fillId="0" borderId="0" xfId="3"/>
    <xf numFmtId="0" fontId="10" fillId="0" borderId="0" xfId="3" applyFont="1" applyAlignment="1">
      <alignment vertical="center" wrapText="1"/>
    </xf>
    <xf numFmtId="0" fontId="0" fillId="0" borderId="0" xfId="0" applyAlignment="1">
      <alignment horizontal="center" vertical="center"/>
    </xf>
    <xf numFmtId="177" fontId="11" fillId="0" borderId="0" xfId="0" applyNumberFormat="1" applyFont="1" applyAlignment="1">
      <alignment horizontal="center" vertical="center"/>
    </xf>
    <xf numFmtId="0" fontId="7" fillId="5" borderId="0" xfId="3" applyFont="1" applyFill="1" applyAlignment="1">
      <alignment vertical="center" wrapText="1"/>
    </xf>
    <xf numFmtId="0" fontId="10" fillId="0" borderId="0" xfId="3" applyFont="1" applyAlignment="1">
      <alignment horizontal="left" vertical="center" wrapText="1"/>
    </xf>
    <xf numFmtId="0" fontId="10" fillId="0" borderId="0" xfId="3" applyFont="1" applyAlignment="1">
      <alignment wrapText="1"/>
    </xf>
    <xf numFmtId="0" fontId="12" fillId="0" borderId="0" xfId="2" applyFont="1" applyAlignment="1">
      <alignment vertical="center" wrapText="1"/>
    </xf>
    <xf numFmtId="0" fontId="7" fillId="0" borderId="0" xfId="3" applyFont="1" applyAlignment="1">
      <alignment horizontal="left" vertical="center"/>
    </xf>
    <xf numFmtId="0" fontId="0" fillId="0" borderId="0" xfId="0" applyBorder="1" applyAlignment="1">
      <alignment vertical="center"/>
    </xf>
    <xf numFmtId="14" fontId="0" fillId="0" borderId="0" xfId="0" applyNumberFormat="1" applyBorder="1" applyAlignment="1">
      <alignment vertical="center"/>
    </xf>
    <xf numFmtId="0" fontId="13" fillId="0" borderId="0" xfId="0" applyFont="1" applyBorder="1" applyAlignment="1">
      <alignment vertical="center"/>
    </xf>
    <xf numFmtId="0" fontId="11" fillId="0" borderId="1" xfId="0" applyNumberFormat="1" applyFont="1" applyBorder="1" applyAlignment="1">
      <alignment horizontal="center" vertical="center"/>
    </xf>
    <xf numFmtId="0" fontId="12" fillId="0" borderId="0" xfId="1" applyFont="1" applyFill="1" applyAlignment="1" applyProtection="1">
      <alignment wrapText="1"/>
    </xf>
    <xf numFmtId="0" fontId="12" fillId="0" borderId="0" xfId="1" applyFont="1" applyFill="1" applyAlignment="1" applyProtection="1">
      <alignment horizontal="left" vertical="center"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8" fillId="6" borderId="3" xfId="0" applyFont="1" applyFill="1" applyBorder="1" applyAlignment="1">
      <alignment horizontal="center" vertical="center"/>
    </xf>
    <xf numFmtId="0" fontId="18" fillId="6" borderId="0" xfId="0" applyFont="1" applyFill="1" applyBorder="1" applyAlignment="1">
      <alignment horizontal="center" vertical="center"/>
    </xf>
    <xf numFmtId="177" fontId="22" fillId="2" borderId="4" xfId="0" applyNumberFormat="1" applyFont="1" applyFill="1" applyBorder="1" applyAlignment="1">
      <alignment horizontal="center" vertical="center" wrapText="1" readingOrder="1"/>
    </xf>
    <xf numFmtId="177" fontId="22" fillId="2" borderId="5" xfId="0" applyNumberFormat="1" applyFont="1" applyFill="1" applyBorder="1" applyAlignment="1">
      <alignment horizontal="center" vertical="center" wrapText="1" readingOrder="1"/>
    </xf>
    <xf numFmtId="0" fontId="0" fillId="0" borderId="6" xfId="0" applyBorder="1" applyAlignment="1">
      <alignment horizontal="center" vertical="center"/>
    </xf>
    <xf numFmtId="0" fontId="22" fillId="2" borderId="4" xfId="0" applyFont="1" applyFill="1" applyBorder="1" applyAlignment="1">
      <alignment horizontal="left" vertical="center" wrapText="1" readingOrder="1"/>
    </xf>
    <xf numFmtId="0" fontId="22" fillId="2" borderId="5" xfId="0" applyFont="1" applyFill="1" applyBorder="1" applyAlignment="1">
      <alignment horizontal="left" vertical="center" wrapText="1" readingOrder="1"/>
    </xf>
    <xf numFmtId="0" fontId="22" fillId="2" borderId="4" xfId="0" applyFont="1" applyFill="1" applyBorder="1" applyAlignment="1">
      <alignment horizontal="center" vertical="center" wrapText="1" readingOrder="1"/>
    </xf>
    <xf numFmtId="0" fontId="22" fillId="2" borderId="5" xfId="0" applyFont="1" applyFill="1" applyBorder="1" applyAlignment="1">
      <alignment horizontal="center" vertical="center" wrapText="1" readingOrder="1"/>
    </xf>
  </cellXfs>
  <cellStyles count="6">
    <cellStyle name="Hyperlink" xfId="1" builtinId="8"/>
    <cellStyle name="Hyperlink 2" xfId="2"/>
    <cellStyle name="Normal" xfId="0" builtinId="0"/>
    <cellStyle name="Normal 2" xfId="3"/>
    <cellStyle name="Normal 3" xfId="4"/>
    <cellStyle name="Normal_XDO_METADATA" xfId="5"/>
  </cellStyles>
  <dxfs count="1">
    <dxf>
      <font>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7</xdr:row>
      <xdr:rowOff>0</xdr:rowOff>
    </xdr:from>
    <xdr:to>
      <xdr:col>3</xdr:col>
      <xdr:colOff>838200</xdr:colOff>
      <xdr:row>8</xdr:row>
      <xdr:rowOff>66675</xdr:rowOff>
    </xdr:to>
    <xdr:pic>
      <xdr:nvPicPr>
        <xdr:cNvPr id="1574" name="Picture 9">
          <a:extLst>
            <a:ext uri="{FF2B5EF4-FFF2-40B4-BE49-F238E27FC236}">
              <a16:creationId xmlns:a16="http://schemas.microsoft.com/office/drawing/2014/main" id="{C7C992A1-1255-E654-D44F-887915E14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333500"/>
          <a:ext cx="828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1</xdr:row>
      <xdr:rowOff>28575</xdr:rowOff>
    </xdr:from>
    <xdr:to>
      <xdr:col>7</xdr:col>
      <xdr:colOff>342900</xdr:colOff>
      <xdr:row>4</xdr:row>
      <xdr:rowOff>66675</xdr:rowOff>
    </xdr:to>
    <xdr:pic>
      <xdr:nvPicPr>
        <xdr:cNvPr id="1575" name="Picture 4">
          <a:extLst>
            <a:ext uri="{FF2B5EF4-FFF2-40B4-BE49-F238E27FC236}">
              <a16:creationId xmlns:a16="http://schemas.microsoft.com/office/drawing/2014/main" id="{51FCE741-7BFB-992A-46C7-DFDA2900430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43"/>
        <a:stretch>
          <a:fillRect/>
        </a:stretch>
      </xdr:blipFill>
      <xdr:spPr bwMode="auto">
        <a:xfrm>
          <a:off x="66675" y="219075"/>
          <a:ext cx="68294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9382125</xdr:colOff>
      <xdr:row>5</xdr:row>
      <xdr:rowOff>133350</xdr:rowOff>
    </xdr:to>
    <xdr:pic>
      <xdr:nvPicPr>
        <xdr:cNvPr id="4497" name="Picture 4">
          <a:extLst>
            <a:ext uri="{FF2B5EF4-FFF2-40B4-BE49-F238E27FC236}">
              <a16:creationId xmlns:a16="http://schemas.microsoft.com/office/drawing/2014/main" id="{CF648195-0A08-F2D9-25E6-F5C71FD98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43"/>
        <a:stretch>
          <a:fillRect/>
        </a:stretch>
      </xdr:blipFill>
      <xdr:spPr bwMode="auto">
        <a:xfrm>
          <a:off x="0" y="180975"/>
          <a:ext cx="938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4705350</xdr:colOff>
      <xdr:row>7</xdr:row>
      <xdr:rowOff>238125</xdr:rowOff>
    </xdr:to>
    <xdr:pic>
      <xdr:nvPicPr>
        <xdr:cNvPr id="4498" name="Picture 3">
          <a:extLst>
            <a:ext uri="{FF2B5EF4-FFF2-40B4-BE49-F238E27FC236}">
              <a16:creationId xmlns:a16="http://schemas.microsoft.com/office/drawing/2014/main" id="{EC809823-FE98-90DD-16ED-A623E671DB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66825"/>
          <a:ext cx="4705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2305050</xdr:colOff>
      <xdr:row>7</xdr:row>
      <xdr:rowOff>266700</xdr:rowOff>
    </xdr:to>
    <xdr:pic>
      <xdr:nvPicPr>
        <xdr:cNvPr id="4499" name="Picture 4">
          <a:extLst>
            <a:ext uri="{FF2B5EF4-FFF2-40B4-BE49-F238E27FC236}">
              <a16:creationId xmlns:a16="http://schemas.microsoft.com/office/drawing/2014/main" id="{4601EBE7-5874-B40C-C080-0A6703C1CB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66825"/>
          <a:ext cx="23050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57150</xdr:rowOff>
    </xdr:from>
    <xdr:to>
      <xdr:col>0</xdr:col>
      <xdr:colOff>4057650</xdr:colOff>
      <xdr:row>15</xdr:row>
      <xdr:rowOff>0</xdr:rowOff>
    </xdr:to>
    <xdr:pic>
      <xdr:nvPicPr>
        <xdr:cNvPr id="4500" name="Picture 2">
          <a:extLst>
            <a:ext uri="{FF2B5EF4-FFF2-40B4-BE49-F238E27FC236}">
              <a16:creationId xmlns:a16="http://schemas.microsoft.com/office/drawing/2014/main" id="{AB9045C7-E6B0-208E-7A8A-1625A2C83AE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695825"/>
          <a:ext cx="405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3324225</xdr:colOff>
      <xdr:row>15</xdr:row>
      <xdr:rowOff>66675</xdr:rowOff>
    </xdr:to>
    <xdr:pic>
      <xdr:nvPicPr>
        <xdr:cNvPr id="4501" name="Picture 5">
          <a:extLst>
            <a:ext uri="{FF2B5EF4-FFF2-40B4-BE49-F238E27FC236}">
              <a16:creationId xmlns:a16="http://schemas.microsoft.com/office/drawing/2014/main" id="{070B71BC-4876-0E05-A6A2-04EECE7363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638675"/>
          <a:ext cx="3324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1</xdr:col>
      <xdr:colOff>0</xdr:colOff>
      <xdr:row>5</xdr:row>
      <xdr:rowOff>161925</xdr:rowOff>
    </xdr:to>
    <xdr:pic>
      <xdr:nvPicPr>
        <xdr:cNvPr id="4502" name="Picture 4">
          <a:extLst>
            <a:ext uri="{FF2B5EF4-FFF2-40B4-BE49-F238E27FC236}">
              <a16:creationId xmlns:a16="http://schemas.microsoft.com/office/drawing/2014/main" id="{EB4DBD6C-3870-D69C-D711-16EC1A205DC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r="443"/>
        <a:stretch>
          <a:fillRect/>
        </a:stretch>
      </xdr:blipFill>
      <xdr:spPr bwMode="auto">
        <a:xfrm>
          <a:off x="0" y="180975"/>
          <a:ext cx="96678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5886450</xdr:colOff>
      <xdr:row>7</xdr:row>
      <xdr:rowOff>295275</xdr:rowOff>
    </xdr:to>
    <xdr:pic>
      <xdr:nvPicPr>
        <xdr:cNvPr id="4503" name="Picture 3">
          <a:extLst>
            <a:ext uri="{FF2B5EF4-FFF2-40B4-BE49-F238E27FC236}">
              <a16:creationId xmlns:a16="http://schemas.microsoft.com/office/drawing/2014/main" id="{D551E9D0-3347-6872-2C20-41CE7E8E38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66825"/>
          <a:ext cx="58864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2876550</xdr:colOff>
      <xdr:row>8</xdr:row>
      <xdr:rowOff>0</xdr:rowOff>
    </xdr:to>
    <xdr:pic>
      <xdr:nvPicPr>
        <xdr:cNvPr id="4504" name="Picture 4">
          <a:extLst>
            <a:ext uri="{FF2B5EF4-FFF2-40B4-BE49-F238E27FC236}">
              <a16:creationId xmlns:a16="http://schemas.microsoft.com/office/drawing/2014/main" id="{B2A90BAF-FBE7-B325-9D3D-0C8D749EF7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66825"/>
          <a:ext cx="28765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76200</xdr:rowOff>
    </xdr:from>
    <xdr:to>
      <xdr:col>0</xdr:col>
      <xdr:colOff>5076825</xdr:colOff>
      <xdr:row>15</xdr:row>
      <xdr:rowOff>0</xdr:rowOff>
    </xdr:to>
    <xdr:pic>
      <xdr:nvPicPr>
        <xdr:cNvPr id="4505" name="Picture 2">
          <a:extLst>
            <a:ext uri="{FF2B5EF4-FFF2-40B4-BE49-F238E27FC236}">
              <a16:creationId xmlns:a16="http://schemas.microsoft.com/office/drawing/2014/main" id="{8E672D8B-375C-141F-028D-BC6AEA6E712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714875"/>
          <a:ext cx="5076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4152900</xdr:colOff>
      <xdr:row>15</xdr:row>
      <xdr:rowOff>85725</xdr:rowOff>
    </xdr:to>
    <xdr:pic>
      <xdr:nvPicPr>
        <xdr:cNvPr id="4506" name="Picture 5">
          <a:extLst>
            <a:ext uri="{FF2B5EF4-FFF2-40B4-BE49-F238E27FC236}">
              <a16:creationId xmlns:a16="http://schemas.microsoft.com/office/drawing/2014/main" id="{4216D729-27AF-991F-9C76-4F5367891B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638675"/>
          <a:ext cx="4152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iteize.com/nite-ize-MAP-list" TargetMode="External"/><Relationship Id="rId2" Type="http://schemas.openxmlformats.org/officeDocument/2006/relationships/hyperlink" Target="https://www.niteize.com/New-Reseller-Program-Application" TargetMode="External"/><Relationship Id="rId1" Type="http://schemas.openxmlformats.org/officeDocument/2006/relationships/hyperlink" Target="http://www.niteize.com/nite-ize-dealer-polic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H464"/>
  <sheetViews>
    <sheetView showGridLines="0" tabSelected="1" view="pageBreakPreview" topLeftCell="D23" zoomScale="90" zoomScaleNormal="100" zoomScaleSheetLayoutView="90" workbookViewId="0">
      <selection activeCell="H68" sqref="H68"/>
    </sheetView>
  </sheetViews>
  <sheetFormatPr defaultRowHeight="15"/>
  <cols>
    <col min="1" max="3" width="9.140625" style="8" hidden="1" customWidth="1"/>
    <col min="4" max="4" width="63.140625" style="8" customWidth="1"/>
    <col min="5" max="5" width="12.140625" style="10" customWidth="1"/>
    <col min="6" max="6" width="15.7109375" style="11" customWidth="1"/>
    <col min="7" max="7" width="7.28515625" style="23" bestFit="1" customWidth="1"/>
    <col min="8" max="8" width="7.28515625" style="11" bestFit="1" customWidth="1"/>
    <col min="9" max="16384" width="9.140625" style="8"/>
  </cols>
  <sheetData>
    <row r="9" spans="1:8" ht="12.75" customHeight="1">
      <c r="A9" s="52" t="s">
        <v>0</v>
      </c>
      <c r="B9" s="29" t="s">
        <v>1</v>
      </c>
      <c r="C9" s="29" t="s">
        <v>2</v>
      </c>
      <c r="D9" s="53" t="s">
        <v>3</v>
      </c>
      <c r="E9" s="55" t="s">
        <v>4</v>
      </c>
      <c r="F9" s="55" t="s">
        <v>5</v>
      </c>
      <c r="G9" s="50" t="s">
        <v>6</v>
      </c>
      <c r="H9" s="50" t="s">
        <v>1329</v>
      </c>
    </row>
    <row r="10" spans="1:8" ht="12.75" customHeight="1">
      <c r="A10" s="52"/>
      <c r="B10" s="29"/>
      <c r="C10" s="29"/>
      <c r="D10" s="54"/>
      <c r="E10" s="56"/>
      <c r="F10" s="56"/>
      <c r="G10" s="51"/>
      <c r="H10" s="51"/>
    </row>
    <row r="11" spans="1:8" ht="12.75" customHeight="1">
      <c r="A11" s="8">
        <v>1</v>
      </c>
      <c r="D11" s="15"/>
      <c r="E11" s="16"/>
      <c r="F11" s="17"/>
      <c r="G11" s="24"/>
      <c r="H11" s="17"/>
    </row>
    <row r="12" spans="1:8" ht="12.75" customHeight="1">
      <c r="A12" s="8">
        <v>1</v>
      </c>
      <c r="D12" s="18" t="s">
        <v>7</v>
      </c>
      <c r="E12" s="16"/>
      <c r="F12" s="17"/>
      <c r="G12" s="24"/>
      <c r="H12" s="17"/>
    </row>
    <row r="13" spans="1:8" ht="12.75" customHeight="1">
      <c r="A13" s="14">
        <v>1</v>
      </c>
      <c r="D13" s="19"/>
      <c r="E13" s="20"/>
      <c r="F13" s="21"/>
      <c r="G13" s="25"/>
      <c r="H13" s="21"/>
    </row>
    <row r="14" spans="1:8" ht="12.75" customHeight="1">
      <c r="A14" s="8">
        <v>1</v>
      </c>
      <c r="D14" s="22"/>
      <c r="E14" s="16"/>
      <c r="F14" s="17"/>
      <c r="G14" s="24"/>
      <c r="H14" s="17"/>
    </row>
    <row r="15" spans="1:8" ht="12.75" customHeight="1">
      <c r="A15" s="8">
        <v>1</v>
      </c>
      <c r="B15" s="8" t="s">
        <v>8</v>
      </c>
      <c r="C15" s="30">
        <f t="shared" ref="C15:C32" si="0">IFERROR(DATEVALUE(LEFT(XDO_?XDOFIELD17?,10)),0)</f>
        <v>44044</v>
      </c>
      <c r="D15" s="9" t="s">
        <v>9</v>
      </c>
      <c r="E15" s="12" t="s">
        <v>10</v>
      </c>
      <c r="F15" s="13" t="s">
        <v>11</v>
      </c>
      <c r="G15" s="26">
        <v>24.99</v>
      </c>
      <c r="H15" s="26">
        <v>24.99</v>
      </c>
    </row>
    <row r="16" spans="1:8" ht="12.75" customHeight="1">
      <c r="A16" s="8">
        <v>1</v>
      </c>
      <c r="B16" s="8" t="s">
        <v>8</v>
      </c>
      <c r="C16" s="30">
        <f t="shared" si="0"/>
        <v>44044</v>
      </c>
      <c r="D16" s="9" t="s">
        <v>12</v>
      </c>
      <c r="E16" s="12" t="s">
        <v>13</v>
      </c>
      <c r="F16" s="13" t="s">
        <v>14</v>
      </c>
      <c r="G16" s="26">
        <v>24.99</v>
      </c>
      <c r="H16" s="26">
        <v>24.99</v>
      </c>
    </row>
    <row r="17" spans="1:8" ht="12.75" customHeight="1">
      <c r="A17" s="8">
        <v>1</v>
      </c>
      <c r="B17" s="8" t="s">
        <v>8</v>
      </c>
      <c r="C17" s="30">
        <f t="shared" si="0"/>
        <v>44044</v>
      </c>
      <c r="D17" s="9" t="s">
        <v>15</v>
      </c>
      <c r="E17" s="12" t="s">
        <v>16</v>
      </c>
      <c r="F17" s="13" t="s">
        <v>17</v>
      </c>
      <c r="G17" s="26">
        <v>29.99</v>
      </c>
      <c r="H17" s="26">
        <v>29.99</v>
      </c>
    </row>
    <row r="18" spans="1:8" ht="12.75" customHeight="1">
      <c r="A18" s="8">
        <v>1</v>
      </c>
      <c r="B18" s="8" t="s">
        <v>8</v>
      </c>
      <c r="C18" s="30">
        <f t="shared" si="0"/>
        <v>44044</v>
      </c>
      <c r="D18" s="9" t="s">
        <v>18</v>
      </c>
      <c r="E18" s="12" t="s">
        <v>19</v>
      </c>
      <c r="F18" s="13" t="s">
        <v>20</v>
      </c>
      <c r="G18" s="26">
        <v>29.99</v>
      </c>
      <c r="H18" s="26">
        <v>29.99</v>
      </c>
    </row>
    <row r="19" spans="1:8" ht="12.75" customHeight="1">
      <c r="A19" s="8">
        <v>1</v>
      </c>
      <c r="B19" s="8" t="s">
        <v>21</v>
      </c>
      <c r="C19" s="30">
        <f t="shared" si="0"/>
        <v>45139</v>
      </c>
      <c r="D19" s="9" t="s">
        <v>22</v>
      </c>
      <c r="E19" s="12" t="s">
        <v>23</v>
      </c>
      <c r="F19" s="13" t="s">
        <v>24</v>
      </c>
      <c r="G19" s="26">
        <v>59.99</v>
      </c>
      <c r="H19" s="26">
        <v>59.99</v>
      </c>
    </row>
    <row r="20" spans="1:8" ht="12.75" customHeight="1">
      <c r="A20" s="8">
        <v>1</v>
      </c>
      <c r="B20" s="8" t="s">
        <v>21</v>
      </c>
      <c r="C20" s="30">
        <f t="shared" si="0"/>
        <v>45139</v>
      </c>
      <c r="D20" s="9" t="s">
        <v>25</v>
      </c>
      <c r="E20" s="12" t="s">
        <v>26</v>
      </c>
      <c r="F20" s="13" t="s">
        <v>27</v>
      </c>
      <c r="G20" s="26">
        <v>59.99</v>
      </c>
      <c r="H20" s="26">
        <v>59.99</v>
      </c>
    </row>
    <row r="21" spans="1:8" ht="12.75" customHeight="1">
      <c r="A21" s="8">
        <v>1</v>
      </c>
      <c r="B21" s="8" t="s">
        <v>28</v>
      </c>
      <c r="C21" s="30">
        <f t="shared" si="0"/>
        <v>44774</v>
      </c>
      <c r="D21" s="9" t="s">
        <v>29</v>
      </c>
      <c r="E21" s="12" t="s">
        <v>30</v>
      </c>
      <c r="F21" s="13" t="s">
        <v>31</v>
      </c>
      <c r="G21" s="26">
        <v>34.99</v>
      </c>
      <c r="H21" s="26">
        <v>34.99</v>
      </c>
    </row>
    <row r="22" spans="1:8" ht="12.75" customHeight="1">
      <c r="A22" s="8">
        <v>1</v>
      </c>
      <c r="B22" s="8" t="s">
        <v>28</v>
      </c>
      <c r="C22" s="30">
        <f t="shared" si="0"/>
        <v>44774</v>
      </c>
      <c r="D22" s="9" t="s">
        <v>32</v>
      </c>
      <c r="E22" s="12" t="s">
        <v>33</v>
      </c>
      <c r="F22" s="13" t="s">
        <v>34</v>
      </c>
      <c r="G22" s="26">
        <v>34.99</v>
      </c>
      <c r="H22" s="26">
        <v>34.99</v>
      </c>
    </row>
    <row r="23" spans="1:8" ht="12.75" customHeight="1">
      <c r="A23" s="8">
        <v>1</v>
      </c>
      <c r="B23" s="8" t="s">
        <v>28</v>
      </c>
      <c r="C23" s="30">
        <f t="shared" si="0"/>
        <v>44774</v>
      </c>
      <c r="D23" s="9" t="s">
        <v>35</v>
      </c>
      <c r="E23" s="12" t="s">
        <v>36</v>
      </c>
      <c r="F23" s="13" t="s">
        <v>37</v>
      </c>
      <c r="G23" s="26">
        <v>39.99</v>
      </c>
      <c r="H23" s="26">
        <v>39.99</v>
      </c>
    </row>
    <row r="24" spans="1:8" ht="12.75" customHeight="1">
      <c r="A24" s="8">
        <v>1</v>
      </c>
      <c r="B24" s="8" t="s">
        <v>38</v>
      </c>
      <c r="C24" s="30">
        <f t="shared" si="0"/>
        <v>43831</v>
      </c>
      <c r="D24" s="9" t="s">
        <v>39</v>
      </c>
      <c r="E24" s="12" t="s">
        <v>40</v>
      </c>
      <c r="F24" s="13" t="s">
        <v>41</v>
      </c>
      <c r="G24" s="26">
        <v>49.99</v>
      </c>
      <c r="H24" s="26">
        <v>49.99</v>
      </c>
    </row>
    <row r="25" spans="1:8" ht="12.75" customHeight="1">
      <c r="A25" s="8">
        <v>1</v>
      </c>
      <c r="B25" s="8" t="s">
        <v>28</v>
      </c>
      <c r="C25" s="30">
        <f t="shared" si="0"/>
        <v>44774</v>
      </c>
      <c r="D25" s="9" t="s">
        <v>42</v>
      </c>
      <c r="E25" s="12" t="s">
        <v>43</v>
      </c>
      <c r="F25" s="13" t="s">
        <v>44</v>
      </c>
      <c r="G25" s="26">
        <v>24.99</v>
      </c>
      <c r="H25" s="26">
        <v>24.99</v>
      </c>
    </row>
    <row r="26" spans="1:8" ht="12.75" customHeight="1">
      <c r="A26" s="8">
        <v>1</v>
      </c>
      <c r="B26" s="8" t="s">
        <v>28</v>
      </c>
      <c r="C26" s="30">
        <f t="shared" si="0"/>
        <v>44774</v>
      </c>
      <c r="D26" s="9" t="s">
        <v>45</v>
      </c>
      <c r="E26" s="12" t="s">
        <v>46</v>
      </c>
      <c r="F26" s="13" t="s">
        <v>47</v>
      </c>
      <c r="G26" s="26">
        <v>29.99</v>
      </c>
      <c r="H26" s="26">
        <v>29.99</v>
      </c>
    </row>
    <row r="27" spans="1:8" ht="12.75" customHeight="1">
      <c r="A27" s="8">
        <v>1</v>
      </c>
      <c r="B27" s="8" t="s">
        <v>28</v>
      </c>
      <c r="C27" s="30">
        <f t="shared" si="0"/>
        <v>44774</v>
      </c>
      <c r="D27" s="9" t="s">
        <v>48</v>
      </c>
      <c r="E27" s="12" t="s">
        <v>49</v>
      </c>
      <c r="F27" s="13" t="s">
        <v>50</v>
      </c>
      <c r="G27" s="26">
        <v>34.99</v>
      </c>
      <c r="H27" s="26">
        <v>34.99</v>
      </c>
    </row>
    <row r="28" spans="1:8" ht="12.75" customHeight="1">
      <c r="A28" s="8">
        <v>1</v>
      </c>
      <c r="B28" s="8" t="s">
        <v>38</v>
      </c>
      <c r="C28" s="30">
        <f t="shared" si="0"/>
        <v>43831</v>
      </c>
      <c r="D28" s="9" t="s">
        <v>51</v>
      </c>
      <c r="E28" s="12" t="s">
        <v>52</v>
      </c>
      <c r="F28" s="13" t="s">
        <v>53</v>
      </c>
      <c r="G28" s="26">
        <v>39.99</v>
      </c>
      <c r="H28" s="26">
        <v>39.99</v>
      </c>
    </row>
    <row r="29" spans="1:8" ht="12.75" customHeight="1">
      <c r="A29" s="8">
        <v>1</v>
      </c>
      <c r="B29" s="8" t="s">
        <v>28</v>
      </c>
      <c r="C29" s="30">
        <f t="shared" si="0"/>
        <v>44774</v>
      </c>
      <c r="D29" s="9" t="s">
        <v>54</v>
      </c>
      <c r="E29" s="12" t="s">
        <v>55</v>
      </c>
      <c r="F29" s="13" t="s">
        <v>56</v>
      </c>
      <c r="G29" s="26">
        <v>44.99</v>
      </c>
      <c r="H29" s="26">
        <v>44.99</v>
      </c>
    </row>
    <row r="30" spans="1:8" ht="12.75" customHeight="1">
      <c r="A30" s="8">
        <v>1</v>
      </c>
      <c r="B30" s="8" t="s">
        <v>28</v>
      </c>
      <c r="C30" s="30">
        <f t="shared" si="0"/>
        <v>44774</v>
      </c>
      <c r="D30" s="9" t="s">
        <v>57</v>
      </c>
      <c r="E30" s="12" t="s">
        <v>58</v>
      </c>
      <c r="F30" s="13" t="s">
        <v>59</v>
      </c>
      <c r="G30" s="26">
        <v>54.99</v>
      </c>
      <c r="H30" s="26">
        <v>54.99</v>
      </c>
    </row>
    <row r="31" spans="1:8" ht="12.75" customHeight="1">
      <c r="A31" s="8">
        <v>1</v>
      </c>
      <c r="B31" s="8" t="s">
        <v>60</v>
      </c>
      <c r="C31" s="30">
        <f t="shared" si="0"/>
        <v>44562</v>
      </c>
      <c r="D31" s="9" t="s">
        <v>61</v>
      </c>
      <c r="E31" s="12" t="s">
        <v>62</v>
      </c>
      <c r="F31" s="13" t="s">
        <v>63</v>
      </c>
      <c r="G31" s="26">
        <v>5.99</v>
      </c>
      <c r="H31" s="26">
        <v>5.39</v>
      </c>
    </row>
    <row r="32" spans="1:8" ht="12.75" customHeight="1">
      <c r="A32" s="8">
        <v>1</v>
      </c>
      <c r="B32" s="8" t="s">
        <v>28</v>
      </c>
      <c r="C32" s="30">
        <f t="shared" si="0"/>
        <v>44774</v>
      </c>
      <c r="D32" s="9" t="s">
        <v>64</v>
      </c>
      <c r="E32" s="12" t="s">
        <v>65</v>
      </c>
      <c r="F32" s="13" t="s">
        <v>66</v>
      </c>
      <c r="G32" s="26">
        <v>39.99</v>
      </c>
      <c r="H32" s="26">
        <v>39.99</v>
      </c>
    </row>
    <row r="33" spans="1:8" ht="12.75" customHeight="1">
      <c r="A33" s="8">
        <v>1</v>
      </c>
      <c r="D33" s="15"/>
      <c r="E33" s="16"/>
      <c r="F33" s="17"/>
      <c r="G33" s="24"/>
      <c r="H33" s="17"/>
    </row>
    <row r="34" spans="1:8" ht="12.75" customHeight="1">
      <c r="A34" s="8">
        <v>1</v>
      </c>
      <c r="D34" s="18" t="s">
        <v>67</v>
      </c>
      <c r="E34" s="16"/>
      <c r="F34" s="17"/>
      <c r="G34" s="24"/>
      <c r="H34" s="17"/>
    </row>
    <row r="35" spans="1:8" ht="12.75" customHeight="1">
      <c r="A35" s="14">
        <v>1</v>
      </c>
      <c r="D35" s="19" t="s">
        <v>68</v>
      </c>
      <c r="E35" s="20"/>
      <c r="F35" s="21"/>
      <c r="G35" s="25"/>
      <c r="H35" s="21"/>
    </row>
    <row r="36" spans="1:8" ht="12.75" customHeight="1">
      <c r="A36" s="8">
        <v>1</v>
      </c>
      <c r="D36" s="22"/>
      <c r="E36" s="16"/>
      <c r="F36" s="17"/>
      <c r="G36" s="24"/>
      <c r="H36" s="17"/>
    </row>
    <row r="37" spans="1:8" ht="12.75" customHeight="1">
      <c r="A37" s="8">
        <v>1</v>
      </c>
      <c r="B37" s="8" t="s">
        <v>69</v>
      </c>
      <c r="C37" s="30">
        <f t="shared" ref="C37:C60" si="1">IFERROR(DATEVALUE(LEFT(XDO_?XDOFIELD17?,10)),0)</f>
        <v>41275</v>
      </c>
      <c r="D37" s="9" t="s">
        <v>70</v>
      </c>
      <c r="E37" s="12" t="s">
        <v>71</v>
      </c>
      <c r="F37" s="13" t="s">
        <v>72</v>
      </c>
      <c r="G37" s="26">
        <v>37.49</v>
      </c>
      <c r="H37" s="26">
        <v>33.74</v>
      </c>
    </row>
    <row r="38" spans="1:8" ht="12.75" customHeight="1">
      <c r="A38" s="8">
        <v>1</v>
      </c>
      <c r="B38" s="8" t="s">
        <v>60</v>
      </c>
      <c r="C38" s="30">
        <f t="shared" si="1"/>
        <v>44562</v>
      </c>
      <c r="D38" s="9" t="s">
        <v>73</v>
      </c>
      <c r="E38" s="12" t="s">
        <v>74</v>
      </c>
      <c r="F38" s="13" t="s">
        <v>75</v>
      </c>
      <c r="G38" s="26">
        <v>49.99</v>
      </c>
      <c r="H38" s="26">
        <v>44.99</v>
      </c>
    </row>
    <row r="39" spans="1:8" ht="12.75" customHeight="1">
      <c r="A39" s="8">
        <v>1</v>
      </c>
      <c r="B39" s="8" t="s">
        <v>76</v>
      </c>
      <c r="C39" s="30">
        <f t="shared" si="1"/>
        <v>43313</v>
      </c>
      <c r="D39" s="9" t="s">
        <v>77</v>
      </c>
      <c r="E39" s="12" t="s">
        <v>78</v>
      </c>
      <c r="F39" s="13" t="s">
        <v>79</v>
      </c>
      <c r="G39" s="26">
        <v>37.49</v>
      </c>
      <c r="H39" s="26">
        <v>33.74</v>
      </c>
    </row>
    <row r="40" spans="1:8" ht="12.75" customHeight="1">
      <c r="A40" s="8">
        <v>1</v>
      </c>
      <c r="B40" s="8" t="s">
        <v>80</v>
      </c>
      <c r="C40" s="30">
        <f t="shared" si="1"/>
        <v>44197</v>
      </c>
      <c r="D40" s="9" t="s">
        <v>81</v>
      </c>
      <c r="E40" s="12" t="s">
        <v>82</v>
      </c>
      <c r="F40" s="13" t="s">
        <v>83</v>
      </c>
      <c r="G40" s="26">
        <v>37.49</v>
      </c>
      <c r="H40" s="26">
        <v>33.74</v>
      </c>
    </row>
    <row r="41" spans="1:8" ht="12.75" customHeight="1">
      <c r="A41" s="8">
        <v>1</v>
      </c>
      <c r="B41" s="8" t="s">
        <v>84</v>
      </c>
      <c r="C41" s="30">
        <f t="shared" si="1"/>
        <v>42005</v>
      </c>
      <c r="D41" s="9" t="s">
        <v>85</v>
      </c>
      <c r="E41" s="12" t="s">
        <v>86</v>
      </c>
      <c r="F41" s="13" t="s">
        <v>87</v>
      </c>
      <c r="G41" s="26">
        <v>37.49</v>
      </c>
      <c r="H41" s="26">
        <v>33.74</v>
      </c>
    </row>
    <row r="42" spans="1:8" ht="12.75" customHeight="1">
      <c r="A42" s="8">
        <v>1</v>
      </c>
      <c r="B42" s="8" t="s">
        <v>60</v>
      </c>
      <c r="C42" s="30">
        <f t="shared" si="1"/>
        <v>44562</v>
      </c>
      <c r="D42" s="9" t="s">
        <v>88</v>
      </c>
      <c r="E42" s="12" t="s">
        <v>89</v>
      </c>
      <c r="F42" s="13" t="s">
        <v>90</v>
      </c>
      <c r="G42" s="26">
        <v>49.99</v>
      </c>
      <c r="H42" s="26">
        <v>44.99</v>
      </c>
    </row>
    <row r="43" spans="1:8" ht="12.75" customHeight="1">
      <c r="A43" s="8">
        <v>1</v>
      </c>
      <c r="B43" s="8" t="s">
        <v>76</v>
      </c>
      <c r="C43" s="30">
        <f t="shared" si="1"/>
        <v>43313</v>
      </c>
      <c r="D43" s="9" t="s">
        <v>91</v>
      </c>
      <c r="E43" s="12" t="s">
        <v>92</v>
      </c>
      <c r="F43" s="13" t="s">
        <v>93</v>
      </c>
      <c r="G43" s="26">
        <v>37.49</v>
      </c>
      <c r="H43" s="26">
        <v>33.74</v>
      </c>
    </row>
    <row r="44" spans="1:8" ht="12.75" customHeight="1">
      <c r="A44" s="8">
        <v>1</v>
      </c>
      <c r="B44" s="8" t="s">
        <v>80</v>
      </c>
      <c r="C44" s="30">
        <f t="shared" si="1"/>
        <v>44197</v>
      </c>
      <c r="D44" s="9" t="s">
        <v>94</v>
      </c>
      <c r="E44" s="12" t="s">
        <v>95</v>
      </c>
      <c r="F44" s="13" t="s">
        <v>96</v>
      </c>
      <c r="G44" s="26">
        <v>39.99</v>
      </c>
      <c r="H44" s="26">
        <v>35.99</v>
      </c>
    </row>
    <row r="45" spans="1:8" ht="12.75" customHeight="1">
      <c r="A45" s="8">
        <v>1</v>
      </c>
      <c r="B45" s="8" t="s">
        <v>97</v>
      </c>
      <c r="C45" s="30">
        <f t="shared" si="1"/>
        <v>44927</v>
      </c>
      <c r="D45" s="9" t="s">
        <v>98</v>
      </c>
      <c r="E45" s="12" t="s">
        <v>99</v>
      </c>
      <c r="F45" s="13" t="s">
        <v>100</v>
      </c>
      <c r="G45" s="26">
        <v>44.99</v>
      </c>
      <c r="H45" s="26">
        <v>40.49</v>
      </c>
    </row>
    <row r="46" spans="1:8" ht="12.75" customHeight="1">
      <c r="A46" s="8">
        <v>1</v>
      </c>
      <c r="B46" s="8" t="s">
        <v>97</v>
      </c>
      <c r="C46" s="30">
        <f t="shared" si="1"/>
        <v>44927</v>
      </c>
      <c r="D46" s="9" t="s">
        <v>101</v>
      </c>
      <c r="E46" s="12" t="s">
        <v>102</v>
      </c>
      <c r="F46" s="13" t="s">
        <v>103</v>
      </c>
      <c r="G46" s="26">
        <v>44.99</v>
      </c>
      <c r="H46" s="26">
        <v>40.49</v>
      </c>
    </row>
    <row r="47" spans="1:8" ht="12.75" customHeight="1">
      <c r="A47" s="8">
        <v>1</v>
      </c>
      <c r="B47" s="8" t="s">
        <v>104</v>
      </c>
      <c r="C47" s="30">
        <f t="shared" si="1"/>
        <v>45292</v>
      </c>
      <c r="D47" s="9" t="s">
        <v>105</v>
      </c>
      <c r="E47" s="12" t="s">
        <v>106</v>
      </c>
      <c r="F47" s="43" t="s">
        <v>107</v>
      </c>
      <c r="G47" s="26">
        <v>49.99</v>
      </c>
      <c r="H47" s="26">
        <v>44.99</v>
      </c>
    </row>
    <row r="48" spans="1:8" ht="12.75" customHeight="1">
      <c r="A48" s="8">
        <v>1</v>
      </c>
      <c r="B48" s="8" t="s">
        <v>97</v>
      </c>
      <c r="C48" s="30">
        <f t="shared" si="1"/>
        <v>44927</v>
      </c>
      <c r="D48" s="9" t="s">
        <v>108</v>
      </c>
      <c r="E48" s="12" t="s">
        <v>109</v>
      </c>
      <c r="F48" s="13" t="s">
        <v>110</v>
      </c>
      <c r="G48" s="26">
        <v>49.99</v>
      </c>
      <c r="H48" s="26">
        <v>44.99</v>
      </c>
    </row>
    <row r="49" spans="1:8" ht="12.75" customHeight="1">
      <c r="A49" s="8">
        <v>1</v>
      </c>
      <c r="B49" s="8" t="s">
        <v>104</v>
      </c>
      <c r="C49" s="30">
        <f t="shared" si="1"/>
        <v>45292</v>
      </c>
      <c r="D49" s="9" t="s">
        <v>111</v>
      </c>
      <c r="E49" s="12" t="s">
        <v>112</v>
      </c>
      <c r="F49" s="13" t="s">
        <v>113</v>
      </c>
      <c r="G49" s="26">
        <v>49.99</v>
      </c>
      <c r="H49" s="26">
        <v>44.99</v>
      </c>
    </row>
    <row r="50" spans="1:8" ht="12.75" customHeight="1">
      <c r="A50" s="8">
        <v>1</v>
      </c>
      <c r="B50" s="8" t="s">
        <v>114</v>
      </c>
      <c r="C50" s="30">
        <f t="shared" si="1"/>
        <v>41640</v>
      </c>
      <c r="D50" s="9" t="s">
        <v>115</v>
      </c>
      <c r="E50" s="12" t="s">
        <v>116</v>
      </c>
      <c r="F50" s="13" t="s">
        <v>117</v>
      </c>
      <c r="G50" s="26">
        <v>21.19</v>
      </c>
      <c r="H50" s="26">
        <v>19.07</v>
      </c>
    </row>
    <row r="51" spans="1:8" ht="12.75" customHeight="1">
      <c r="A51" s="8">
        <v>1</v>
      </c>
      <c r="B51" s="8" t="s">
        <v>84</v>
      </c>
      <c r="C51" s="30">
        <f t="shared" si="1"/>
        <v>42005</v>
      </c>
      <c r="D51" s="9" t="s">
        <v>118</v>
      </c>
      <c r="E51" s="12" t="s">
        <v>119</v>
      </c>
      <c r="F51" s="13" t="s">
        <v>120</v>
      </c>
      <c r="G51" s="26">
        <v>26.49</v>
      </c>
      <c r="H51" s="26">
        <v>23.84</v>
      </c>
    </row>
    <row r="52" spans="1:8" ht="12.75" customHeight="1">
      <c r="A52" s="8">
        <v>1</v>
      </c>
      <c r="B52" s="8" t="s">
        <v>97</v>
      </c>
      <c r="C52" s="30">
        <f t="shared" si="1"/>
        <v>44927</v>
      </c>
      <c r="D52" s="9" t="s">
        <v>121</v>
      </c>
      <c r="E52" s="12" t="s">
        <v>122</v>
      </c>
      <c r="F52" s="13" t="s">
        <v>123</v>
      </c>
      <c r="G52" s="26">
        <v>26.49</v>
      </c>
      <c r="H52" s="26">
        <v>23.84</v>
      </c>
    </row>
    <row r="53" spans="1:8" ht="12.75" customHeight="1">
      <c r="A53" s="8">
        <v>1</v>
      </c>
      <c r="B53" s="8" t="s">
        <v>124</v>
      </c>
      <c r="C53" s="30">
        <f t="shared" si="1"/>
        <v>42948</v>
      </c>
      <c r="D53" s="9" t="s">
        <v>125</v>
      </c>
      <c r="E53" s="12" t="s">
        <v>126</v>
      </c>
      <c r="F53" s="13" t="s">
        <v>127</v>
      </c>
      <c r="G53" s="26">
        <v>26.99</v>
      </c>
      <c r="H53" s="26">
        <v>24.29</v>
      </c>
    </row>
    <row r="54" spans="1:8" ht="12.75" customHeight="1">
      <c r="A54" s="8">
        <v>1</v>
      </c>
      <c r="B54" s="8" t="s">
        <v>128</v>
      </c>
      <c r="C54" s="30">
        <f t="shared" si="1"/>
        <v>42217</v>
      </c>
      <c r="D54" s="9" t="s">
        <v>129</v>
      </c>
      <c r="E54" s="12" t="s">
        <v>130</v>
      </c>
      <c r="F54" s="13" t="s">
        <v>131</v>
      </c>
      <c r="G54" s="26">
        <v>29.69</v>
      </c>
      <c r="H54" s="26">
        <v>26.72</v>
      </c>
    </row>
    <row r="55" spans="1:8" ht="12.75" customHeight="1">
      <c r="A55" s="8">
        <v>1</v>
      </c>
      <c r="B55" s="8" t="s">
        <v>114</v>
      </c>
      <c r="C55" s="30">
        <f t="shared" si="1"/>
        <v>41640</v>
      </c>
      <c r="D55" s="9" t="s">
        <v>132</v>
      </c>
      <c r="E55" s="12" t="s">
        <v>133</v>
      </c>
      <c r="F55" s="13" t="s">
        <v>134</v>
      </c>
      <c r="G55" s="26">
        <v>16.190000000000001</v>
      </c>
      <c r="H55" s="26">
        <v>14.57</v>
      </c>
    </row>
    <row r="56" spans="1:8" ht="12.75" customHeight="1">
      <c r="A56" s="8">
        <v>1</v>
      </c>
      <c r="B56" s="8" t="s">
        <v>124</v>
      </c>
      <c r="C56" s="30">
        <f t="shared" si="1"/>
        <v>42948</v>
      </c>
      <c r="D56" s="9" t="s">
        <v>135</v>
      </c>
      <c r="E56" s="12" t="s">
        <v>136</v>
      </c>
      <c r="F56" s="13" t="s">
        <v>137</v>
      </c>
      <c r="G56" s="26">
        <v>20.99</v>
      </c>
      <c r="H56" s="26">
        <v>18.89</v>
      </c>
    </row>
    <row r="57" spans="1:8" ht="12.75" customHeight="1">
      <c r="A57" s="8">
        <v>1</v>
      </c>
      <c r="B57" s="8" t="s">
        <v>76</v>
      </c>
      <c r="C57" s="30">
        <f t="shared" si="1"/>
        <v>43313</v>
      </c>
      <c r="D57" s="9" t="s">
        <v>138</v>
      </c>
      <c r="E57" s="12" t="s">
        <v>139</v>
      </c>
      <c r="F57" s="13" t="s">
        <v>140</v>
      </c>
      <c r="G57" s="26">
        <v>20.99</v>
      </c>
      <c r="H57" s="26">
        <v>18.89</v>
      </c>
    </row>
    <row r="58" spans="1:8" ht="12.75" customHeight="1">
      <c r="A58" s="8">
        <v>1</v>
      </c>
      <c r="B58" s="8" t="s">
        <v>141</v>
      </c>
      <c r="C58" s="30">
        <f t="shared" si="1"/>
        <v>43466</v>
      </c>
      <c r="D58" s="9" t="s">
        <v>142</v>
      </c>
      <c r="E58" s="12" t="s">
        <v>143</v>
      </c>
      <c r="F58" s="13" t="s">
        <v>144</v>
      </c>
      <c r="G58" s="26">
        <v>5.99</v>
      </c>
      <c r="H58" s="26">
        <v>5.39</v>
      </c>
    </row>
    <row r="59" spans="1:8" ht="12.75" customHeight="1">
      <c r="A59" s="8">
        <v>1</v>
      </c>
      <c r="B59" s="8" t="s">
        <v>145</v>
      </c>
      <c r="C59" s="30">
        <f t="shared" si="1"/>
        <v>44409</v>
      </c>
      <c r="D59" s="9" t="s">
        <v>146</v>
      </c>
      <c r="E59" s="12" t="s">
        <v>147</v>
      </c>
      <c r="F59" s="13" t="s">
        <v>148</v>
      </c>
      <c r="G59" s="26">
        <v>29.99</v>
      </c>
      <c r="H59" s="26">
        <v>26.99</v>
      </c>
    </row>
    <row r="60" spans="1:8" ht="12.75" customHeight="1">
      <c r="A60" s="8">
        <v>1</v>
      </c>
      <c r="B60" s="8" t="s">
        <v>80</v>
      </c>
      <c r="C60" s="30">
        <f t="shared" si="1"/>
        <v>44197</v>
      </c>
      <c r="D60" s="9" t="s">
        <v>149</v>
      </c>
      <c r="E60" s="12" t="s">
        <v>150</v>
      </c>
      <c r="F60" s="13" t="s">
        <v>151</v>
      </c>
      <c r="G60" s="26">
        <v>24.99</v>
      </c>
      <c r="H60" s="26">
        <v>22.49</v>
      </c>
    </row>
    <row r="61" spans="1:8" ht="12.75" customHeight="1">
      <c r="D61" s="22"/>
      <c r="E61" s="16"/>
      <c r="F61" s="17"/>
      <c r="G61" s="24"/>
      <c r="H61" s="17"/>
    </row>
    <row r="62" spans="1:8" ht="12.75" customHeight="1">
      <c r="A62" s="14">
        <v>1</v>
      </c>
      <c r="D62" s="19" t="s">
        <v>152</v>
      </c>
      <c r="E62" s="20"/>
      <c r="F62" s="21"/>
      <c r="G62" s="25"/>
      <c r="H62" s="21"/>
    </row>
    <row r="63" spans="1:8" ht="12.75" customHeight="1">
      <c r="A63" s="8">
        <v>1</v>
      </c>
      <c r="D63" s="22"/>
      <c r="E63" s="16"/>
      <c r="F63" s="17"/>
      <c r="G63" s="24"/>
      <c r="H63" s="17"/>
    </row>
    <row r="64" spans="1:8" ht="12.75" customHeight="1">
      <c r="A64" s="8">
        <v>1</v>
      </c>
      <c r="B64" s="8" t="s">
        <v>60</v>
      </c>
      <c r="C64" s="30">
        <f>IFERROR(DATEVALUE(LEFT(XDO_?XDOFIELD17?,10)),0)</f>
        <v>44562</v>
      </c>
      <c r="D64" s="9" t="s">
        <v>153</v>
      </c>
      <c r="E64" s="12" t="s">
        <v>154</v>
      </c>
      <c r="F64" s="13" t="s">
        <v>155</v>
      </c>
      <c r="G64" s="26">
        <v>19.989999999999998</v>
      </c>
      <c r="H64" s="26">
        <v>17.989999999999998</v>
      </c>
    </row>
    <row r="65" spans="1:8" ht="12.75" customHeight="1">
      <c r="A65" s="8">
        <v>1</v>
      </c>
      <c r="B65" s="8" t="s">
        <v>60</v>
      </c>
      <c r="C65" s="30">
        <f>IFERROR(DATEVALUE(LEFT(XDO_?XDOFIELD17?,10)),0)</f>
        <v>44562</v>
      </c>
      <c r="D65" s="9" t="s">
        <v>156</v>
      </c>
      <c r="E65" s="12" t="s">
        <v>157</v>
      </c>
      <c r="F65" s="13" t="s">
        <v>158</v>
      </c>
      <c r="G65" s="26">
        <v>19.989999999999998</v>
      </c>
      <c r="H65" s="26">
        <v>17.989999999999998</v>
      </c>
    </row>
    <row r="66" spans="1:8" ht="12.75" customHeight="1">
      <c r="A66" s="8">
        <v>1</v>
      </c>
      <c r="B66" s="8" t="s">
        <v>60</v>
      </c>
      <c r="C66" s="30">
        <f>IFERROR(DATEVALUE(LEFT(XDO_?XDOFIELD17?,10)),0)</f>
        <v>44562</v>
      </c>
      <c r="D66" s="9" t="s">
        <v>159</v>
      </c>
      <c r="E66" s="12" t="s">
        <v>160</v>
      </c>
      <c r="F66" s="13" t="s">
        <v>161</v>
      </c>
      <c r="G66" s="26">
        <v>29.99</v>
      </c>
      <c r="H66" s="26">
        <v>26.99</v>
      </c>
    </row>
    <row r="67" spans="1:8" ht="12.75" customHeight="1">
      <c r="A67" s="8">
        <v>1</v>
      </c>
      <c r="B67" s="8" t="s">
        <v>97</v>
      </c>
      <c r="C67" s="30">
        <f>IFERROR(DATEVALUE(LEFT(XDO_?XDOFIELD17?,10)),0)</f>
        <v>44927</v>
      </c>
      <c r="D67" s="9" t="s">
        <v>162</v>
      </c>
      <c r="E67" s="12" t="s">
        <v>163</v>
      </c>
      <c r="F67" s="13" t="s">
        <v>164</v>
      </c>
      <c r="G67" s="26">
        <v>69.989999999999995</v>
      </c>
      <c r="H67" s="26">
        <v>62.99</v>
      </c>
    </row>
    <row r="68" spans="1:8" ht="12.75" customHeight="1">
      <c r="A68" s="14">
        <v>1</v>
      </c>
      <c r="D68" s="19" t="s">
        <v>165</v>
      </c>
      <c r="E68" s="20"/>
      <c r="F68" s="21"/>
      <c r="G68" s="25"/>
      <c r="H68" s="21"/>
    </row>
    <row r="69" spans="1:8" ht="12.75" customHeight="1">
      <c r="A69" s="8">
        <v>1</v>
      </c>
      <c r="D69" s="22"/>
      <c r="E69" s="16"/>
      <c r="F69" s="17"/>
      <c r="G69" s="24"/>
      <c r="H69" s="17"/>
    </row>
    <row r="70" spans="1:8" ht="12.75" customHeight="1">
      <c r="A70" s="8">
        <v>1</v>
      </c>
      <c r="B70" s="8" t="s">
        <v>141</v>
      </c>
      <c r="C70" s="30">
        <f t="shared" ref="C70:C75" si="2">IFERROR(DATEVALUE(LEFT(XDO_?XDOFIELD17?,10)),0)</f>
        <v>43466</v>
      </c>
      <c r="D70" s="9" t="s">
        <v>166</v>
      </c>
      <c r="E70" s="12" t="s">
        <v>167</v>
      </c>
      <c r="F70" s="13" t="s">
        <v>168</v>
      </c>
      <c r="G70" s="26">
        <v>5.99</v>
      </c>
      <c r="H70" s="26">
        <v>5.39</v>
      </c>
    </row>
    <row r="71" spans="1:8" ht="12.75" customHeight="1">
      <c r="A71" s="8">
        <v>1</v>
      </c>
      <c r="B71" s="8" t="s">
        <v>114</v>
      </c>
      <c r="C71" s="30">
        <f t="shared" si="2"/>
        <v>41640</v>
      </c>
      <c r="D71" s="9" t="s">
        <v>169</v>
      </c>
      <c r="E71" s="12" t="s">
        <v>170</v>
      </c>
      <c r="F71" s="13" t="s">
        <v>171</v>
      </c>
      <c r="G71" s="26">
        <v>9.99</v>
      </c>
      <c r="H71" s="26">
        <v>8.99</v>
      </c>
    </row>
    <row r="72" spans="1:8" ht="12.75" customHeight="1">
      <c r="A72" s="8">
        <v>1</v>
      </c>
      <c r="B72" s="8" t="s">
        <v>172</v>
      </c>
      <c r="C72" s="30">
        <f t="shared" si="2"/>
        <v>40909</v>
      </c>
      <c r="D72" s="9" t="s">
        <v>173</v>
      </c>
      <c r="E72" s="12" t="s">
        <v>174</v>
      </c>
      <c r="F72" s="13" t="s">
        <v>175</v>
      </c>
      <c r="G72" s="26">
        <v>6.49</v>
      </c>
      <c r="H72" s="26">
        <v>5.84</v>
      </c>
    </row>
    <row r="73" spans="1:8" ht="12.75" customHeight="1">
      <c r="A73" s="8">
        <v>1</v>
      </c>
      <c r="B73" s="8" t="s">
        <v>141</v>
      </c>
      <c r="C73" s="30">
        <f t="shared" si="2"/>
        <v>43466</v>
      </c>
      <c r="D73" s="9" t="s">
        <v>176</v>
      </c>
      <c r="E73" s="12" t="s">
        <v>177</v>
      </c>
      <c r="F73" s="13" t="s">
        <v>178</v>
      </c>
      <c r="G73" s="26">
        <v>14.99</v>
      </c>
      <c r="H73" s="26">
        <v>13.49</v>
      </c>
    </row>
    <row r="74" spans="1:8" ht="12.75" customHeight="1">
      <c r="A74" s="8">
        <v>1</v>
      </c>
      <c r="B74" s="8" t="s">
        <v>76</v>
      </c>
      <c r="C74" s="30">
        <f t="shared" si="2"/>
        <v>43313</v>
      </c>
      <c r="D74" s="9" t="s">
        <v>179</v>
      </c>
      <c r="E74" s="12" t="s">
        <v>180</v>
      </c>
      <c r="F74" s="13" t="s">
        <v>181</v>
      </c>
      <c r="G74" s="26">
        <v>14.99</v>
      </c>
      <c r="H74" s="26">
        <v>13.49</v>
      </c>
    </row>
    <row r="75" spans="1:8" ht="12.75" customHeight="1">
      <c r="A75" s="8">
        <v>1</v>
      </c>
      <c r="B75" s="8" t="s">
        <v>182</v>
      </c>
      <c r="C75" s="30">
        <f t="shared" si="2"/>
        <v>43101</v>
      </c>
      <c r="D75" s="9" t="s">
        <v>183</v>
      </c>
      <c r="E75" s="12" t="s">
        <v>184</v>
      </c>
      <c r="F75" s="13" t="s">
        <v>185</v>
      </c>
      <c r="G75" s="26">
        <v>5.99</v>
      </c>
      <c r="H75" s="26">
        <v>5.39</v>
      </c>
    </row>
    <row r="76" spans="1:8" ht="12.75" customHeight="1">
      <c r="A76" s="40"/>
      <c r="B76" s="40"/>
      <c r="C76" s="41"/>
      <c r="D76" s="42"/>
      <c r="E76" s="16"/>
      <c r="F76" s="17"/>
      <c r="G76" s="24"/>
      <c r="H76" s="17"/>
    </row>
    <row r="77" spans="1:8" ht="12.75" customHeight="1">
      <c r="A77" s="14">
        <v>1</v>
      </c>
      <c r="D77" s="19" t="s">
        <v>187</v>
      </c>
      <c r="E77" s="20"/>
      <c r="F77" s="21"/>
      <c r="G77" s="25"/>
      <c r="H77" s="21"/>
    </row>
    <row r="78" spans="1:8" ht="12.75" customHeight="1">
      <c r="A78" s="8">
        <v>1</v>
      </c>
      <c r="D78" s="22"/>
      <c r="E78" s="16"/>
      <c r="F78" s="17"/>
      <c r="G78" s="24"/>
      <c r="H78" s="17"/>
    </row>
    <row r="79" spans="1:8" ht="12.75" customHeight="1">
      <c r="A79" s="8">
        <v>1</v>
      </c>
      <c r="B79" s="8" t="s">
        <v>188</v>
      </c>
      <c r="C79" s="30">
        <f t="shared" ref="C79:C94" si="3">IFERROR(DATEVALUE(LEFT(XDO_?XDOFIELD17?,10)),0)</f>
        <v>42583</v>
      </c>
      <c r="D79" s="9" t="s">
        <v>189</v>
      </c>
      <c r="E79" s="12" t="s">
        <v>190</v>
      </c>
      <c r="F79" s="13" t="s">
        <v>191</v>
      </c>
      <c r="G79" s="26">
        <v>11.99</v>
      </c>
      <c r="H79" s="26">
        <v>10.79</v>
      </c>
    </row>
    <row r="80" spans="1:8" ht="12.75" customHeight="1">
      <c r="A80" s="8">
        <v>1</v>
      </c>
      <c r="B80" s="8" t="s">
        <v>60</v>
      </c>
      <c r="C80" s="30">
        <f t="shared" si="3"/>
        <v>44562</v>
      </c>
      <c r="D80" s="9" t="s">
        <v>192</v>
      </c>
      <c r="E80" s="12" t="s">
        <v>193</v>
      </c>
      <c r="F80" s="13" t="s">
        <v>194</v>
      </c>
      <c r="G80" s="26">
        <v>17.989999999999998</v>
      </c>
      <c r="H80" s="26">
        <v>16.190000000000001</v>
      </c>
    </row>
    <row r="81" spans="1:8" ht="12.75" customHeight="1">
      <c r="A81" s="8">
        <v>1</v>
      </c>
      <c r="B81" s="8" t="s">
        <v>8</v>
      </c>
      <c r="C81" s="30">
        <f t="shared" si="3"/>
        <v>44044</v>
      </c>
      <c r="D81" s="9" t="s">
        <v>195</v>
      </c>
      <c r="E81" s="12" t="s">
        <v>196</v>
      </c>
      <c r="F81" s="13" t="s">
        <v>197</v>
      </c>
      <c r="G81" s="26">
        <v>12.99</v>
      </c>
      <c r="H81" s="26">
        <v>11.69</v>
      </c>
    </row>
    <row r="82" spans="1:8" ht="12.75" customHeight="1">
      <c r="A82" s="8">
        <v>1</v>
      </c>
      <c r="B82" s="8" t="s">
        <v>60</v>
      </c>
      <c r="C82" s="30">
        <f t="shared" si="3"/>
        <v>44562</v>
      </c>
      <c r="D82" s="9" t="s">
        <v>198</v>
      </c>
      <c r="E82" s="12" t="s">
        <v>199</v>
      </c>
      <c r="F82" s="13" t="s">
        <v>200</v>
      </c>
      <c r="G82" s="26">
        <v>19.989999999999998</v>
      </c>
      <c r="H82" s="26">
        <v>17.989999999999998</v>
      </c>
    </row>
    <row r="83" spans="1:8" ht="12.75" customHeight="1">
      <c r="A83" s="8">
        <v>1</v>
      </c>
      <c r="B83" s="8" t="s">
        <v>128</v>
      </c>
      <c r="C83" s="30">
        <f t="shared" si="3"/>
        <v>42217</v>
      </c>
      <c r="D83" s="9" t="s">
        <v>201</v>
      </c>
      <c r="E83" s="12" t="s">
        <v>202</v>
      </c>
      <c r="F83" s="13" t="s">
        <v>203</v>
      </c>
      <c r="G83" s="26">
        <v>16.989999999999998</v>
      </c>
      <c r="H83" s="26">
        <v>15.29</v>
      </c>
    </row>
    <row r="84" spans="1:8" ht="12.75" customHeight="1">
      <c r="A84" s="8">
        <v>1</v>
      </c>
      <c r="B84" s="8" t="s">
        <v>128</v>
      </c>
      <c r="C84" s="30">
        <f t="shared" si="3"/>
        <v>42217</v>
      </c>
      <c r="D84" s="9" t="s">
        <v>204</v>
      </c>
      <c r="E84" s="12" t="s">
        <v>205</v>
      </c>
      <c r="F84" s="13" t="s">
        <v>206</v>
      </c>
      <c r="G84" s="26">
        <v>16.989999999999998</v>
      </c>
      <c r="H84" s="26">
        <v>15.29</v>
      </c>
    </row>
    <row r="85" spans="1:8" ht="12.75" customHeight="1">
      <c r="A85" s="8">
        <v>1</v>
      </c>
      <c r="B85" s="8" t="s">
        <v>60</v>
      </c>
      <c r="C85" s="30">
        <f t="shared" si="3"/>
        <v>44562</v>
      </c>
      <c r="D85" s="9" t="s">
        <v>207</v>
      </c>
      <c r="E85" s="12" t="s">
        <v>208</v>
      </c>
      <c r="F85" s="13" t="s">
        <v>209</v>
      </c>
      <c r="G85" s="26">
        <v>19.989999999999998</v>
      </c>
      <c r="H85" s="26">
        <v>17.989999999999998</v>
      </c>
    </row>
    <row r="86" spans="1:8" ht="12.75" customHeight="1">
      <c r="A86" s="8">
        <v>1</v>
      </c>
      <c r="B86" s="8" t="s">
        <v>210</v>
      </c>
      <c r="C86" s="30">
        <f t="shared" si="3"/>
        <v>41487</v>
      </c>
      <c r="D86" s="9" t="s">
        <v>211</v>
      </c>
      <c r="E86" s="12" t="s">
        <v>212</v>
      </c>
      <c r="F86" s="13" t="s">
        <v>213</v>
      </c>
      <c r="G86" s="26">
        <v>15.49</v>
      </c>
      <c r="H86" s="26">
        <v>13.94</v>
      </c>
    </row>
    <row r="87" spans="1:8" ht="12.75" customHeight="1">
      <c r="A87" s="8">
        <v>1</v>
      </c>
      <c r="B87" s="8" t="s">
        <v>128</v>
      </c>
      <c r="C87" s="30">
        <f t="shared" si="3"/>
        <v>42217</v>
      </c>
      <c r="D87" s="9" t="s">
        <v>214</v>
      </c>
      <c r="E87" s="12" t="s">
        <v>215</v>
      </c>
      <c r="F87" s="13" t="s">
        <v>216</v>
      </c>
      <c r="G87" s="26">
        <v>16.989999999999998</v>
      </c>
      <c r="H87" s="26">
        <v>15.29</v>
      </c>
    </row>
    <row r="88" spans="1:8" ht="12.75" customHeight="1">
      <c r="A88" s="8">
        <v>1</v>
      </c>
      <c r="B88" s="8" t="s">
        <v>97</v>
      </c>
      <c r="C88" s="30">
        <f t="shared" si="3"/>
        <v>44927</v>
      </c>
      <c r="D88" s="9" t="s">
        <v>217</v>
      </c>
      <c r="E88" s="12" t="s">
        <v>218</v>
      </c>
      <c r="F88" s="13" t="s">
        <v>219</v>
      </c>
      <c r="G88" s="26">
        <v>19.989999999999998</v>
      </c>
      <c r="H88" s="26">
        <v>17.989999999999998</v>
      </c>
    </row>
    <row r="89" spans="1:8" ht="12.75" customHeight="1">
      <c r="A89" s="8">
        <v>1</v>
      </c>
      <c r="B89" s="8" t="s">
        <v>97</v>
      </c>
      <c r="C89" s="30">
        <f t="shared" si="3"/>
        <v>44927</v>
      </c>
      <c r="D89" s="9" t="s">
        <v>220</v>
      </c>
      <c r="E89" s="12" t="s">
        <v>221</v>
      </c>
      <c r="F89" s="13" t="s">
        <v>222</v>
      </c>
      <c r="G89" s="26">
        <v>22.49</v>
      </c>
      <c r="H89" s="26">
        <v>20.239999999999998</v>
      </c>
    </row>
    <row r="90" spans="1:8" ht="12.75" customHeight="1">
      <c r="A90" s="8">
        <v>1</v>
      </c>
      <c r="B90" s="8" t="s">
        <v>223</v>
      </c>
      <c r="C90" s="30">
        <f t="shared" si="3"/>
        <v>41852</v>
      </c>
      <c r="D90" s="9" t="s">
        <v>224</v>
      </c>
      <c r="E90" s="12" t="s">
        <v>225</v>
      </c>
      <c r="F90" s="13" t="s">
        <v>226</v>
      </c>
      <c r="G90" s="26">
        <v>19.989999999999998</v>
      </c>
      <c r="H90" s="26">
        <v>17.989999999999998</v>
      </c>
    </row>
    <row r="91" spans="1:8" ht="12.75" customHeight="1">
      <c r="A91" s="8">
        <v>1</v>
      </c>
      <c r="B91" s="8" t="s">
        <v>182</v>
      </c>
      <c r="C91" s="30">
        <f t="shared" si="3"/>
        <v>43101</v>
      </c>
      <c r="D91" s="9" t="s">
        <v>227</v>
      </c>
      <c r="E91" s="12" t="s">
        <v>228</v>
      </c>
      <c r="F91" s="13" t="s">
        <v>229</v>
      </c>
      <c r="G91" s="26">
        <v>19.989999999999998</v>
      </c>
      <c r="H91" s="26">
        <v>17.989999999999998</v>
      </c>
    </row>
    <row r="92" spans="1:8" ht="12.75" customHeight="1">
      <c r="A92" s="8">
        <v>1</v>
      </c>
      <c r="B92" s="8" t="s">
        <v>186</v>
      </c>
      <c r="C92" s="30">
        <f t="shared" si="3"/>
        <v>42370</v>
      </c>
      <c r="D92" s="9" t="s">
        <v>230</v>
      </c>
      <c r="E92" s="12" t="s">
        <v>231</v>
      </c>
      <c r="F92" s="13" t="s">
        <v>232</v>
      </c>
      <c r="G92" s="26">
        <v>22.49</v>
      </c>
      <c r="H92" s="26">
        <v>20.239999999999998</v>
      </c>
    </row>
    <row r="93" spans="1:8" ht="12.75" customHeight="1">
      <c r="A93" s="8">
        <v>1</v>
      </c>
      <c r="B93" s="8" t="s">
        <v>182</v>
      </c>
      <c r="C93" s="30">
        <f t="shared" si="3"/>
        <v>43101</v>
      </c>
      <c r="D93" s="9" t="s">
        <v>233</v>
      </c>
      <c r="E93" s="12" t="s">
        <v>234</v>
      </c>
      <c r="F93" s="13" t="s">
        <v>235</v>
      </c>
      <c r="G93" s="26">
        <v>22.49</v>
      </c>
      <c r="H93" s="26">
        <v>20.239999999999998</v>
      </c>
    </row>
    <row r="94" spans="1:8" ht="12.75" customHeight="1">
      <c r="A94" s="8">
        <v>1</v>
      </c>
      <c r="B94" s="8" t="s">
        <v>28</v>
      </c>
      <c r="C94" s="30">
        <f t="shared" si="3"/>
        <v>44774</v>
      </c>
      <c r="D94" s="9" t="s">
        <v>236</v>
      </c>
      <c r="E94" s="12" t="s">
        <v>237</v>
      </c>
      <c r="F94" s="13" t="s">
        <v>238</v>
      </c>
      <c r="G94" s="26">
        <v>24.99</v>
      </c>
      <c r="H94" s="26">
        <v>22.49</v>
      </c>
    </row>
    <row r="95" spans="1:8" ht="12.75" customHeight="1">
      <c r="A95" s="8">
        <v>1</v>
      </c>
      <c r="D95" s="15"/>
      <c r="E95" s="16"/>
      <c r="F95" s="17"/>
      <c r="G95" s="24"/>
      <c r="H95" s="17"/>
    </row>
    <row r="96" spans="1:8" ht="12.75" customHeight="1">
      <c r="A96" s="8">
        <v>1</v>
      </c>
      <c r="D96" s="18" t="s">
        <v>239</v>
      </c>
      <c r="E96" s="16"/>
      <c r="F96" s="17"/>
      <c r="G96" s="24"/>
      <c r="H96" s="17"/>
    </row>
    <row r="97" spans="1:8" ht="12.75" customHeight="1">
      <c r="A97" s="14">
        <v>1</v>
      </c>
      <c r="D97" s="19" t="s">
        <v>240</v>
      </c>
      <c r="E97" s="20"/>
      <c r="F97" s="21"/>
      <c r="G97" s="25"/>
      <c r="H97" s="17"/>
    </row>
    <row r="98" spans="1:8" ht="12.75" customHeight="1">
      <c r="A98" s="8">
        <v>1</v>
      </c>
      <c r="D98" s="22"/>
      <c r="E98" s="16"/>
      <c r="F98" s="17"/>
      <c r="G98" s="24"/>
      <c r="H98" s="17"/>
    </row>
    <row r="99" spans="1:8" ht="12.75" customHeight="1">
      <c r="A99" s="8">
        <v>1</v>
      </c>
      <c r="B99" s="8" t="s">
        <v>145</v>
      </c>
      <c r="C99" s="30">
        <f t="shared" ref="C99:C130" si="4">IFERROR(DATEVALUE(LEFT(XDO_?XDOFIELD17?,10)),0)</f>
        <v>44409</v>
      </c>
      <c r="D99" s="9" t="s">
        <v>241</v>
      </c>
      <c r="E99" s="12" t="s">
        <v>242</v>
      </c>
      <c r="F99" s="13" t="s">
        <v>243</v>
      </c>
      <c r="G99" s="26">
        <v>4.99</v>
      </c>
      <c r="H99" s="26">
        <v>4.49</v>
      </c>
    </row>
    <row r="100" spans="1:8" ht="12.75" customHeight="1">
      <c r="A100" s="8">
        <v>1</v>
      </c>
      <c r="B100" s="8" t="s">
        <v>145</v>
      </c>
      <c r="C100" s="30">
        <f t="shared" si="4"/>
        <v>44409</v>
      </c>
      <c r="D100" s="9" t="s">
        <v>244</v>
      </c>
      <c r="E100" s="12" t="s">
        <v>245</v>
      </c>
      <c r="F100" s="13" t="s">
        <v>246</v>
      </c>
      <c r="G100" s="26">
        <v>5.49</v>
      </c>
      <c r="H100" s="26">
        <v>4.9400000000000004</v>
      </c>
    </row>
    <row r="101" spans="1:8" ht="12.75" customHeight="1">
      <c r="A101" s="8">
        <v>1</v>
      </c>
      <c r="B101" s="8" t="s">
        <v>145</v>
      </c>
      <c r="C101" s="30">
        <f t="shared" si="4"/>
        <v>44409</v>
      </c>
      <c r="D101" s="9" t="s">
        <v>247</v>
      </c>
      <c r="E101" s="12" t="s">
        <v>248</v>
      </c>
      <c r="F101" s="13" t="s">
        <v>249</v>
      </c>
      <c r="G101" s="26">
        <v>5.99</v>
      </c>
      <c r="H101" s="26">
        <v>5.39</v>
      </c>
    </row>
    <row r="102" spans="1:8" ht="12.75" customHeight="1">
      <c r="A102" s="8">
        <v>1</v>
      </c>
      <c r="B102" s="8" t="s">
        <v>60</v>
      </c>
      <c r="C102" s="30">
        <f t="shared" si="4"/>
        <v>44562</v>
      </c>
      <c r="D102" s="9" t="s">
        <v>250</v>
      </c>
      <c r="E102" s="12" t="s">
        <v>251</v>
      </c>
      <c r="F102" s="13" t="s">
        <v>252</v>
      </c>
      <c r="G102" s="26">
        <v>6.49</v>
      </c>
      <c r="H102" s="26">
        <v>5.84</v>
      </c>
    </row>
    <row r="103" spans="1:8" ht="12.75" customHeight="1">
      <c r="A103" s="8">
        <v>1</v>
      </c>
      <c r="B103" s="8" t="s">
        <v>60</v>
      </c>
      <c r="C103" s="30">
        <f t="shared" si="4"/>
        <v>44562</v>
      </c>
      <c r="D103" s="9" t="s">
        <v>253</v>
      </c>
      <c r="E103" s="12" t="s">
        <v>254</v>
      </c>
      <c r="F103" s="13" t="s">
        <v>255</v>
      </c>
      <c r="G103" s="26">
        <v>11.99</v>
      </c>
      <c r="H103" s="26">
        <v>10.79</v>
      </c>
    </row>
    <row r="104" spans="1:8" ht="12.75" customHeight="1">
      <c r="A104" s="8">
        <v>1</v>
      </c>
      <c r="B104" s="8" t="s">
        <v>223</v>
      </c>
      <c r="C104" s="30">
        <f t="shared" si="4"/>
        <v>41852</v>
      </c>
      <c r="D104" s="9" t="s">
        <v>256</v>
      </c>
      <c r="E104" s="12" t="s">
        <v>257</v>
      </c>
      <c r="F104" s="13" t="s">
        <v>258</v>
      </c>
      <c r="G104" s="26">
        <v>10.99</v>
      </c>
      <c r="H104" s="26">
        <v>9.89</v>
      </c>
    </row>
    <row r="105" spans="1:8" ht="12.75" customHeight="1">
      <c r="A105" s="8">
        <v>1</v>
      </c>
      <c r="B105" s="8" t="s">
        <v>8</v>
      </c>
      <c r="C105" s="30">
        <f t="shared" si="4"/>
        <v>44044</v>
      </c>
      <c r="D105" s="9" t="s">
        <v>259</v>
      </c>
      <c r="E105" s="12" t="s">
        <v>260</v>
      </c>
      <c r="F105" s="13" t="s">
        <v>261</v>
      </c>
      <c r="G105" s="26">
        <v>13.49</v>
      </c>
      <c r="H105" s="26">
        <v>12.14</v>
      </c>
    </row>
    <row r="106" spans="1:8" ht="12.75" customHeight="1">
      <c r="A106" s="8">
        <v>1</v>
      </c>
      <c r="B106" s="8" t="s">
        <v>128</v>
      </c>
      <c r="C106" s="30">
        <f t="shared" si="4"/>
        <v>42217</v>
      </c>
      <c r="D106" s="9" t="s">
        <v>262</v>
      </c>
      <c r="E106" s="12" t="s">
        <v>263</v>
      </c>
      <c r="F106" s="13" t="s">
        <v>264</v>
      </c>
      <c r="G106" s="26">
        <v>15.99</v>
      </c>
      <c r="H106" s="26">
        <v>14.39</v>
      </c>
    </row>
    <row r="107" spans="1:8" ht="12.75" customHeight="1">
      <c r="A107" s="8">
        <v>1</v>
      </c>
      <c r="B107" s="8" t="s">
        <v>145</v>
      </c>
      <c r="C107" s="30">
        <f t="shared" si="4"/>
        <v>44409</v>
      </c>
      <c r="D107" s="9" t="s">
        <v>265</v>
      </c>
      <c r="E107" s="12" t="s">
        <v>266</v>
      </c>
      <c r="F107" s="13" t="s">
        <v>267</v>
      </c>
      <c r="G107" s="26">
        <v>19.989999999999998</v>
      </c>
      <c r="H107" s="26">
        <v>17.989999999999998</v>
      </c>
    </row>
    <row r="108" spans="1:8" ht="12.75" customHeight="1">
      <c r="A108" s="8">
        <v>1</v>
      </c>
      <c r="B108" s="8" t="s">
        <v>60</v>
      </c>
      <c r="C108" s="30">
        <f t="shared" si="4"/>
        <v>44562</v>
      </c>
      <c r="D108" s="9" t="s">
        <v>268</v>
      </c>
      <c r="E108" s="12" t="s">
        <v>269</v>
      </c>
      <c r="F108" s="13" t="s">
        <v>270</v>
      </c>
      <c r="G108" s="26">
        <v>18.989999999999998</v>
      </c>
      <c r="H108" s="26">
        <v>17.09</v>
      </c>
    </row>
    <row r="109" spans="1:8" ht="12.75" customHeight="1">
      <c r="A109" s="8">
        <v>1</v>
      </c>
      <c r="B109" s="8" t="s">
        <v>271</v>
      </c>
      <c r="C109" s="30">
        <f t="shared" si="4"/>
        <v>42736</v>
      </c>
      <c r="D109" s="9" t="s">
        <v>272</v>
      </c>
      <c r="E109" s="12" t="s">
        <v>273</v>
      </c>
      <c r="F109" s="13" t="s">
        <v>274</v>
      </c>
      <c r="G109" s="26">
        <v>20.99</v>
      </c>
      <c r="H109" s="26">
        <v>18.89</v>
      </c>
    </row>
    <row r="110" spans="1:8" ht="12.75" customHeight="1">
      <c r="A110" s="8">
        <v>1</v>
      </c>
      <c r="B110" s="8" t="s">
        <v>271</v>
      </c>
      <c r="C110" s="30">
        <f t="shared" si="4"/>
        <v>42736</v>
      </c>
      <c r="D110" s="9" t="s">
        <v>275</v>
      </c>
      <c r="E110" s="12" t="s">
        <v>276</v>
      </c>
      <c r="F110" s="13" t="s">
        <v>277</v>
      </c>
      <c r="G110" s="26">
        <v>15.99</v>
      </c>
      <c r="H110" s="26">
        <v>14.39</v>
      </c>
    </row>
    <row r="111" spans="1:8" ht="12.75" customHeight="1">
      <c r="A111" s="8">
        <v>1</v>
      </c>
      <c r="B111" s="8" t="s">
        <v>60</v>
      </c>
      <c r="C111" s="30">
        <f t="shared" si="4"/>
        <v>44562</v>
      </c>
      <c r="D111" s="9" t="s">
        <v>278</v>
      </c>
      <c r="E111" s="12" t="s">
        <v>279</v>
      </c>
      <c r="F111" s="13" t="s">
        <v>280</v>
      </c>
      <c r="G111" s="26">
        <v>22.49</v>
      </c>
      <c r="H111" s="26">
        <v>20.239999999999998</v>
      </c>
    </row>
    <row r="112" spans="1:8" ht="12.75" customHeight="1">
      <c r="A112" s="8">
        <v>1</v>
      </c>
      <c r="B112" s="8" t="s">
        <v>60</v>
      </c>
      <c r="C112" s="30">
        <f t="shared" si="4"/>
        <v>44562</v>
      </c>
      <c r="D112" s="9" t="s">
        <v>281</v>
      </c>
      <c r="E112" s="12" t="s">
        <v>282</v>
      </c>
      <c r="F112" s="13" t="s">
        <v>283</v>
      </c>
      <c r="G112" s="26">
        <v>26.99</v>
      </c>
      <c r="H112" s="26">
        <v>24.29</v>
      </c>
    </row>
    <row r="113" spans="1:8" ht="12.75" customHeight="1">
      <c r="A113" s="8">
        <v>1</v>
      </c>
      <c r="B113" s="8" t="s">
        <v>97</v>
      </c>
      <c r="C113" s="30">
        <f t="shared" si="4"/>
        <v>44927</v>
      </c>
      <c r="D113" s="9" t="s">
        <v>284</v>
      </c>
      <c r="E113" s="12" t="s">
        <v>285</v>
      </c>
      <c r="F113" s="13" t="s">
        <v>286</v>
      </c>
      <c r="G113" s="26">
        <v>34.99</v>
      </c>
      <c r="H113" s="26">
        <v>31.49</v>
      </c>
    </row>
    <row r="114" spans="1:8" ht="12.75" customHeight="1">
      <c r="A114" s="8">
        <v>1</v>
      </c>
      <c r="B114" s="8" t="s">
        <v>287</v>
      </c>
      <c r="C114" s="30">
        <f t="shared" si="4"/>
        <v>43678</v>
      </c>
      <c r="D114" s="9" t="s">
        <v>288</v>
      </c>
      <c r="E114" s="12" t="s">
        <v>289</v>
      </c>
      <c r="F114" s="13" t="s">
        <v>290</v>
      </c>
      <c r="G114" s="26">
        <v>3.49</v>
      </c>
      <c r="H114" s="26">
        <v>3.14</v>
      </c>
    </row>
    <row r="115" spans="1:8" ht="12.75" customHeight="1">
      <c r="A115" s="8">
        <v>1</v>
      </c>
      <c r="C115" s="30">
        <f t="shared" si="4"/>
        <v>0</v>
      </c>
      <c r="D115" s="9" t="s">
        <v>291</v>
      </c>
      <c r="E115" s="12" t="s">
        <v>292</v>
      </c>
      <c r="F115" s="13" t="s">
        <v>293</v>
      </c>
      <c r="G115" s="26">
        <v>10.99</v>
      </c>
      <c r="H115" s="26">
        <v>9.89</v>
      </c>
    </row>
    <row r="116" spans="1:8" ht="12.75" customHeight="1">
      <c r="A116" s="8">
        <v>1</v>
      </c>
      <c r="B116" s="8" t="s">
        <v>287</v>
      </c>
      <c r="C116" s="30">
        <f t="shared" si="4"/>
        <v>43678</v>
      </c>
      <c r="D116" s="9" t="s">
        <v>294</v>
      </c>
      <c r="E116" s="12" t="s">
        <v>295</v>
      </c>
      <c r="F116" s="13" t="s">
        <v>296</v>
      </c>
      <c r="G116" s="26">
        <v>7.69</v>
      </c>
      <c r="H116" s="26">
        <v>6.92</v>
      </c>
    </row>
    <row r="117" spans="1:8" ht="12.75" customHeight="1">
      <c r="A117" s="8">
        <v>1</v>
      </c>
      <c r="C117" s="30">
        <f t="shared" si="4"/>
        <v>0</v>
      </c>
      <c r="D117" s="9" t="s">
        <v>297</v>
      </c>
      <c r="E117" s="12" t="s">
        <v>298</v>
      </c>
      <c r="F117" s="13" t="s">
        <v>299</v>
      </c>
      <c r="G117" s="26">
        <v>3.49</v>
      </c>
      <c r="H117" s="26">
        <v>3.14</v>
      </c>
    </row>
    <row r="118" spans="1:8" ht="12.75" customHeight="1">
      <c r="A118" s="8">
        <v>1</v>
      </c>
      <c r="C118" s="30">
        <f t="shared" si="4"/>
        <v>0</v>
      </c>
      <c r="D118" s="9" t="s">
        <v>300</v>
      </c>
      <c r="E118" s="12" t="s">
        <v>301</v>
      </c>
      <c r="F118" s="13" t="s">
        <v>302</v>
      </c>
      <c r="G118" s="26">
        <v>5.99</v>
      </c>
      <c r="H118" s="26">
        <v>5.39</v>
      </c>
    </row>
    <row r="119" spans="1:8" ht="12.75" customHeight="1">
      <c r="A119" s="8">
        <v>1</v>
      </c>
      <c r="C119" s="30">
        <f t="shared" si="4"/>
        <v>0</v>
      </c>
      <c r="D119" s="9" t="s">
        <v>303</v>
      </c>
      <c r="E119" s="12" t="s">
        <v>304</v>
      </c>
      <c r="F119" s="13" t="s">
        <v>305</v>
      </c>
      <c r="G119" s="26">
        <v>4.99</v>
      </c>
      <c r="H119" s="26">
        <v>4.49</v>
      </c>
    </row>
    <row r="120" spans="1:8" ht="12.75" customHeight="1">
      <c r="A120" s="8">
        <v>1</v>
      </c>
      <c r="B120" s="8" t="s">
        <v>287</v>
      </c>
      <c r="C120" s="30">
        <f t="shared" si="4"/>
        <v>43678</v>
      </c>
      <c r="D120" s="9" t="s">
        <v>306</v>
      </c>
      <c r="E120" s="12" t="s">
        <v>307</v>
      </c>
      <c r="F120" s="13" t="s">
        <v>308</v>
      </c>
      <c r="G120" s="26">
        <v>11.49</v>
      </c>
      <c r="H120" s="26">
        <v>10.34</v>
      </c>
    </row>
    <row r="121" spans="1:8" ht="12.75" customHeight="1">
      <c r="A121" s="8">
        <v>1</v>
      </c>
      <c r="C121" s="30">
        <f t="shared" si="4"/>
        <v>0</v>
      </c>
      <c r="D121" s="9" t="s">
        <v>309</v>
      </c>
      <c r="E121" s="12" t="s">
        <v>310</v>
      </c>
      <c r="F121" s="13" t="s">
        <v>311</v>
      </c>
      <c r="G121" s="26">
        <v>7.29</v>
      </c>
      <c r="H121" s="26">
        <v>6.56</v>
      </c>
    </row>
    <row r="122" spans="1:8" ht="12.75" customHeight="1">
      <c r="A122" s="8">
        <v>1</v>
      </c>
      <c r="B122" s="8" t="s">
        <v>287</v>
      </c>
      <c r="C122" s="30">
        <f t="shared" si="4"/>
        <v>43678</v>
      </c>
      <c r="D122" s="9" t="s">
        <v>312</v>
      </c>
      <c r="E122" s="12" t="s">
        <v>313</v>
      </c>
      <c r="F122" s="13" t="s">
        <v>314</v>
      </c>
      <c r="G122" s="26">
        <v>11.99</v>
      </c>
      <c r="H122" s="26">
        <v>10.79</v>
      </c>
    </row>
    <row r="123" spans="1:8" ht="12.75" customHeight="1">
      <c r="A123" s="8">
        <v>1</v>
      </c>
      <c r="C123" s="30">
        <f t="shared" si="4"/>
        <v>0</v>
      </c>
      <c r="D123" s="9" t="s">
        <v>315</v>
      </c>
      <c r="E123" s="12" t="s">
        <v>316</v>
      </c>
      <c r="F123" s="13" t="s">
        <v>317</v>
      </c>
      <c r="G123" s="26">
        <v>13.99</v>
      </c>
      <c r="H123" s="26">
        <v>12.59</v>
      </c>
    </row>
    <row r="124" spans="1:8" ht="12.75" customHeight="1">
      <c r="A124" s="8">
        <v>1</v>
      </c>
      <c r="B124" s="8" t="s">
        <v>60</v>
      </c>
      <c r="C124" s="30">
        <f t="shared" si="4"/>
        <v>44562</v>
      </c>
      <c r="D124" s="9" t="s">
        <v>318</v>
      </c>
      <c r="E124" s="12" t="s">
        <v>319</v>
      </c>
      <c r="F124" s="13" t="s">
        <v>320</v>
      </c>
      <c r="G124" s="26">
        <v>5.99</v>
      </c>
      <c r="H124" s="26">
        <v>5.39</v>
      </c>
    </row>
    <row r="125" spans="1:8" ht="12.75" customHeight="1">
      <c r="A125" s="8">
        <v>1</v>
      </c>
      <c r="B125" s="8" t="s">
        <v>60</v>
      </c>
      <c r="C125" s="30">
        <f t="shared" si="4"/>
        <v>44562</v>
      </c>
      <c r="D125" s="9" t="s">
        <v>321</v>
      </c>
      <c r="E125" s="12" t="s">
        <v>322</v>
      </c>
      <c r="F125" s="13" t="s">
        <v>323</v>
      </c>
      <c r="G125" s="26">
        <v>5.99</v>
      </c>
      <c r="H125" s="26">
        <v>5.39</v>
      </c>
    </row>
    <row r="126" spans="1:8" ht="12.75" customHeight="1">
      <c r="A126" s="8">
        <v>1</v>
      </c>
      <c r="B126" s="8" t="s">
        <v>60</v>
      </c>
      <c r="C126" s="30">
        <f t="shared" si="4"/>
        <v>44562</v>
      </c>
      <c r="D126" s="9" t="s">
        <v>324</v>
      </c>
      <c r="E126" s="12" t="s">
        <v>325</v>
      </c>
      <c r="F126" s="13" t="s">
        <v>326</v>
      </c>
      <c r="G126" s="26">
        <v>7.99</v>
      </c>
      <c r="H126" s="26">
        <v>7.19</v>
      </c>
    </row>
    <row r="127" spans="1:8" ht="12.75" customHeight="1">
      <c r="A127" s="8">
        <v>1</v>
      </c>
      <c r="B127" s="8" t="s">
        <v>60</v>
      </c>
      <c r="C127" s="30">
        <f t="shared" si="4"/>
        <v>44562</v>
      </c>
      <c r="D127" s="9" t="s">
        <v>327</v>
      </c>
      <c r="E127" s="12" t="s">
        <v>328</v>
      </c>
      <c r="F127" s="13" t="s">
        <v>329</v>
      </c>
      <c r="G127" s="26">
        <v>7.99</v>
      </c>
      <c r="H127" s="26">
        <v>7.19</v>
      </c>
    </row>
    <row r="128" spans="1:8" ht="12.75" customHeight="1">
      <c r="A128" s="8">
        <v>1</v>
      </c>
      <c r="B128" s="8" t="s">
        <v>60</v>
      </c>
      <c r="C128" s="30">
        <f t="shared" si="4"/>
        <v>44562</v>
      </c>
      <c r="D128" s="9" t="s">
        <v>330</v>
      </c>
      <c r="E128" s="12" t="s">
        <v>331</v>
      </c>
      <c r="F128" s="13" t="s">
        <v>332</v>
      </c>
      <c r="G128" s="26">
        <v>9.99</v>
      </c>
      <c r="H128" s="26">
        <v>8.99</v>
      </c>
    </row>
    <row r="129" spans="1:8" ht="12.75" customHeight="1">
      <c r="A129" s="8">
        <v>1</v>
      </c>
      <c r="B129" s="8" t="s">
        <v>60</v>
      </c>
      <c r="C129" s="30">
        <f t="shared" si="4"/>
        <v>44562</v>
      </c>
      <c r="D129" s="9" t="s">
        <v>333</v>
      </c>
      <c r="E129" s="12" t="s">
        <v>334</v>
      </c>
      <c r="F129" s="13" t="s">
        <v>335</v>
      </c>
      <c r="G129" s="26">
        <v>9.99</v>
      </c>
      <c r="H129" s="26">
        <v>8.99</v>
      </c>
    </row>
    <row r="130" spans="1:8" ht="12.75" customHeight="1">
      <c r="A130" s="8">
        <v>1</v>
      </c>
      <c r="B130" s="8" t="s">
        <v>69</v>
      </c>
      <c r="C130" s="30">
        <f t="shared" si="4"/>
        <v>41275</v>
      </c>
      <c r="D130" s="9" t="s">
        <v>336</v>
      </c>
      <c r="E130" s="12" t="s">
        <v>337</v>
      </c>
      <c r="F130" s="13" t="s">
        <v>338</v>
      </c>
      <c r="G130" s="26">
        <v>19.989999999999998</v>
      </c>
      <c r="H130" s="26">
        <v>17.989999999999998</v>
      </c>
    </row>
    <row r="131" spans="1:8" ht="12.75" customHeight="1">
      <c r="D131" s="22"/>
      <c r="E131" s="16"/>
      <c r="F131" s="17"/>
      <c r="G131" s="24"/>
      <c r="H131" s="17"/>
    </row>
    <row r="132" spans="1:8" ht="12.75" customHeight="1">
      <c r="A132" s="14">
        <v>1</v>
      </c>
      <c r="D132" s="19" t="s">
        <v>339</v>
      </c>
      <c r="E132" s="20"/>
      <c r="F132" s="21"/>
      <c r="G132" s="25"/>
      <c r="H132" s="21"/>
    </row>
    <row r="133" spans="1:8" ht="12.75" customHeight="1">
      <c r="A133" s="8">
        <v>1</v>
      </c>
      <c r="D133" s="22"/>
      <c r="E133" s="16"/>
      <c r="F133" s="17"/>
      <c r="G133" s="24"/>
      <c r="H133" s="17"/>
    </row>
    <row r="134" spans="1:8" ht="12.75" customHeight="1">
      <c r="A134" s="8">
        <v>1</v>
      </c>
      <c r="B134" s="8" t="s">
        <v>60</v>
      </c>
      <c r="C134" s="30">
        <f t="shared" ref="C134:C152" si="5">IFERROR(DATEVALUE(LEFT(XDO_?XDOFIELD17?,10)),0)</f>
        <v>44562</v>
      </c>
      <c r="D134" s="9" t="s">
        <v>340</v>
      </c>
      <c r="E134" s="12" t="s">
        <v>341</v>
      </c>
      <c r="F134" s="13" t="s">
        <v>342</v>
      </c>
      <c r="G134" s="26">
        <v>13.49</v>
      </c>
      <c r="H134" s="26">
        <v>12.14</v>
      </c>
    </row>
    <row r="135" spans="1:8" ht="12.75" customHeight="1">
      <c r="A135" s="8">
        <v>1</v>
      </c>
      <c r="B135" s="8" t="s">
        <v>60</v>
      </c>
      <c r="C135" s="30">
        <f t="shared" si="5"/>
        <v>44562</v>
      </c>
      <c r="D135" s="9" t="s">
        <v>343</v>
      </c>
      <c r="E135" s="12" t="s">
        <v>344</v>
      </c>
      <c r="F135" s="13" t="s">
        <v>345</v>
      </c>
      <c r="G135" s="26">
        <v>13.49</v>
      </c>
      <c r="H135" s="26">
        <v>12.14</v>
      </c>
    </row>
    <row r="136" spans="1:8" ht="12.75" customHeight="1">
      <c r="A136" s="8">
        <v>1</v>
      </c>
      <c r="B136" s="8" t="s">
        <v>60</v>
      </c>
      <c r="C136" s="30">
        <f t="shared" si="5"/>
        <v>44562</v>
      </c>
      <c r="D136" s="9" t="s">
        <v>346</v>
      </c>
      <c r="E136" s="12" t="s">
        <v>347</v>
      </c>
      <c r="F136" s="13" t="s">
        <v>348</v>
      </c>
      <c r="G136" s="26">
        <v>13.49</v>
      </c>
      <c r="H136" s="26">
        <v>12.14</v>
      </c>
    </row>
    <row r="137" spans="1:8" ht="12.75" customHeight="1">
      <c r="A137" s="8">
        <v>1</v>
      </c>
      <c r="B137" s="8" t="s">
        <v>60</v>
      </c>
      <c r="C137" s="30">
        <f t="shared" si="5"/>
        <v>44562</v>
      </c>
      <c r="D137" s="9" t="s">
        <v>349</v>
      </c>
      <c r="E137" s="12" t="s">
        <v>350</v>
      </c>
      <c r="F137" s="13" t="s">
        <v>351</v>
      </c>
      <c r="G137" s="26">
        <v>6.99</v>
      </c>
      <c r="H137" s="26">
        <v>6.29</v>
      </c>
    </row>
    <row r="138" spans="1:8" ht="12.75" customHeight="1">
      <c r="A138" s="8">
        <v>1</v>
      </c>
      <c r="B138" s="8" t="s">
        <v>60</v>
      </c>
      <c r="C138" s="30">
        <f t="shared" si="5"/>
        <v>44562</v>
      </c>
      <c r="D138" s="9" t="s">
        <v>352</v>
      </c>
      <c r="E138" s="12" t="s">
        <v>353</v>
      </c>
      <c r="F138" s="13" t="s">
        <v>354</v>
      </c>
      <c r="G138" s="26">
        <v>6.99</v>
      </c>
      <c r="H138" s="26">
        <v>6.29</v>
      </c>
    </row>
    <row r="139" spans="1:8" ht="12.75" customHeight="1">
      <c r="A139" s="8">
        <v>1</v>
      </c>
      <c r="B139" s="8" t="s">
        <v>60</v>
      </c>
      <c r="C139" s="30">
        <f t="shared" si="5"/>
        <v>44562</v>
      </c>
      <c r="D139" s="9" t="s">
        <v>355</v>
      </c>
      <c r="E139" s="12" t="s">
        <v>356</v>
      </c>
      <c r="F139" s="13" t="s">
        <v>357</v>
      </c>
      <c r="G139" s="26">
        <v>6.99</v>
      </c>
      <c r="H139" s="26">
        <v>6.29</v>
      </c>
    </row>
    <row r="140" spans="1:8" ht="12.75" customHeight="1">
      <c r="A140" s="8">
        <v>1</v>
      </c>
      <c r="B140" s="8" t="s">
        <v>60</v>
      </c>
      <c r="C140" s="30">
        <f t="shared" si="5"/>
        <v>44562</v>
      </c>
      <c r="D140" s="9" t="s">
        <v>358</v>
      </c>
      <c r="E140" s="12" t="s">
        <v>359</v>
      </c>
      <c r="F140" s="13" t="s">
        <v>360</v>
      </c>
      <c r="G140" s="26">
        <v>6.99</v>
      </c>
      <c r="H140" s="26">
        <v>6.29</v>
      </c>
    </row>
    <row r="141" spans="1:8" ht="12.75" customHeight="1">
      <c r="A141" s="8">
        <v>1</v>
      </c>
      <c r="B141" s="8" t="s">
        <v>60</v>
      </c>
      <c r="C141" s="30">
        <f t="shared" si="5"/>
        <v>44562</v>
      </c>
      <c r="D141" s="9" t="s">
        <v>361</v>
      </c>
      <c r="E141" s="12" t="s">
        <v>362</v>
      </c>
      <c r="F141" s="13" t="s">
        <v>363</v>
      </c>
      <c r="G141" s="26">
        <v>7.49</v>
      </c>
      <c r="H141" s="26">
        <v>6.74</v>
      </c>
    </row>
    <row r="142" spans="1:8" ht="12.75" customHeight="1">
      <c r="A142" s="8">
        <v>1</v>
      </c>
      <c r="B142" s="8" t="s">
        <v>60</v>
      </c>
      <c r="C142" s="30">
        <f t="shared" si="5"/>
        <v>44562</v>
      </c>
      <c r="D142" s="9" t="s">
        <v>364</v>
      </c>
      <c r="E142" s="12" t="s">
        <v>365</v>
      </c>
      <c r="F142" s="13" t="s">
        <v>366</v>
      </c>
      <c r="G142" s="26">
        <v>7.49</v>
      </c>
      <c r="H142" s="26">
        <v>6.74</v>
      </c>
    </row>
    <row r="143" spans="1:8" ht="12.75" customHeight="1">
      <c r="A143" s="8">
        <v>1</v>
      </c>
      <c r="B143" s="8" t="s">
        <v>60</v>
      </c>
      <c r="C143" s="30">
        <f t="shared" si="5"/>
        <v>44562</v>
      </c>
      <c r="D143" s="9" t="s">
        <v>367</v>
      </c>
      <c r="E143" s="12" t="s">
        <v>368</v>
      </c>
      <c r="F143" s="13" t="s">
        <v>369</v>
      </c>
      <c r="G143" s="26">
        <v>7.49</v>
      </c>
      <c r="H143" s="26">
        <v>6.74</v>
      </c>
    </row>
    <row r="144" spans="1:8" ht="12.75" customHeight="1">
      <c r="A144" s="8">
        <v>1</v>
      </c>
      <c r="B144" s="8" t="s">
        <v>60</v>
      </c>
      <c r="C144" s="30">
        <f t="shared" si="5"/>
        <v>44562</v>
      </c>
      <c r="D144" s="9" t="s">
        <v>370</v>
      </c>
      <c r="E144" s="12" t="s">
        <v>371</v>
      </c>
      <c r="F144" s="13" t="s">
        <v>372</v>
      </c>
      <c r="G144" s="26">
        <v>7.49</v>
      </c>
      <c r="H144" s="26">
        <v>6.74</v>
      </c>
    </row>
    <row r="145" spans="1:8" ht="12.75" customHeight="1">
      <c r="A145" s="8">
        <v>1</v>
      </c>
      <c r="B145" s="8" t="s">
        <v>60</v>
      </c>
      <c r="C145" s="30">
        <f t="shared" si="5"/>
        <v>44562</v>
      </c>
      <c r="D145" s="9" t="s">
        <v>373</v>
      </c>
      <c r="E145" s="12" t="s">
        <v>374</v>
      </c>
      <c r="F145" s="13" t="s">
        <v>375</v>
      </c>
      <c r="G145" s="26">
        <v>8.49</v>
      </c>
      <c r="H145" s="26">
        <v>7.64</v>
      </c>
    </row>
    <row r="146" spans="1:8" ht="12.75" customHeight="1">
      <c r="A146" s="8">
        <v>1</v>
      </c>
      <c r="B146" s="8" t="s">
        <v>60</v>
      </c>
      <c r="C146" s="30">
        <f t="shared" si="5"/>
        <v>44562</v>
      </c>
      <c r="D146" s="9" t="s">
        <v>376</v>
      </c>
      <c r="E146" s="12" t="s">
        <v>377</v>
      </c>
      <c r="F146" s="13" t="s">
        <v>378</v>
      </c>
      <c r="G146" s="26">
        <v>8.49</v>
      </c>
      <c r="H146" s="26">
        <v>7.64</v>
      </c>
    </row>
    <row r="147" spans="1:8" ht="12.75" customHeight="1">
      <c r="A147" s="8">
        <v>1</v>
      </c>
      <c r="B147" s="8" t="s">
        <v>60</v>
      </c>
      <c r="C147" s="30">
        <f t="shared" si="5"/>
        <v>44562</v>
      </c>
      <c r="D147" s="9" t="s">
        <v>379</v>
      </c>
      <c r="E147" s="12" t="s">
        <v>380</v>
      </c>
      <c r="F147" s="13" t="s">
        <v>381</v>
      </c>
      <c r="G147" s="26">
        <v>8.49</v>
      </c>
      <c r="H147" s="26">
        <v>7.64</v>
      </c>
    </row>
    <row r="148" spans="1:8" ht="12.75" customHeight="1">
      <c r="A148" s="8">
        <v>1</v>
      </c>
      <c r="B148" s="8" t="s">
        <v>60</v>
      </c>
      <c r="C148" s="30">
        <f t="shared" si="5"/>
        <v>44562</v>
      </c>
      <c r="D148" s="9" t="s">
        <v>382</v>
      </c>
      <c r="E148" s="12" t="s">
        <v>383</v>
      </c>
      <c r="F148" s="13" t="s">
        <v>384</v>
      </c>
      <c r="G148" s="26">
        <v>8.49</v>
      </c>
      <c r="H148" s="26">
        <v>7.64</v>
      </c>
    </row>
    <row r="149" spans="1:8" ht="12.75" customHeight="1">
      <c r="A149" s="8">
        <v>1</v>
      </c>
      <c r="B149" s="8" t="s">
        <v>60</v>
      </c>
      <c r="C149" s="30">
        <f t="shared" si="5"/>
        <v>44562</v>
      </c>
      <c r="D149" s="9" t="s">
        <v>385</v>
      </c>
      <c r="E149" s="12" t="s">
        <v>386</v>
      </c>
      <c r="F149" s="13" t="s">
        <v>387</v>
      </c>
      <c r="G149" s="26">
        <v>8.49</v>
      </c>
      <c r="H149" s="26">
        <v>7.64</v>
      </c>
    </row>
    <row r="150" spans="1:8" ht="12.75" customHeight="1">
      <c r="A150" s="8">
        <v>1</v>
      </c>
      <c r="B150" s="8" t="s">
        <v>60</v>
      </c>
      <c r="C150" s="30">
        <f t="shared" si="5"/>
        <v>44562</v>
      </c>
      <c r="D150" s="9" t="s">
        <v>388</v>
      </c>
      <c r="E150" s="12" t="s">
        <v>389</v>
      </c>
      <c r="F150" s="13" t="s">
        <v>390</v>
      </c>
      <c r="G150" s="26">
        <v>8.49</v>
      </c>
      <c r="H150" s="26">
        <v>7.64</v>
      </c>
    </row>
    <row r="151" spans="1:8" ht="12.75" customHeight="1">
      <c r="A151" s="8">
        <v>1</v>
      </c>
      <c r="B151" s="8" t="s">
        <v>60</v>
      </c>
      <c r="C151" s="30">
        <f t="shared" si="5"/>
        <v>44562</v>
      </c>
      <c r="D151" s="9" t="s">
        <v>391</v>
      </c>
      <c r="E151" s="12" t="s">
        <v>392</v>
      </c>
      <c r="F151" s="13" t="s">
        <v>393</v>
      </c>
      <c r="G151" s="26">
        <v>8.49</v>
      </c>
      <c r="H151" s="26">
        <v>7.64</v>
      </c>
    </row>
    <row r="152" spans="1:8" ht="12.75" customHeight="1">
      <c r="A152" s="8">
        <v>1</v>
      </c>
      <c r="B152" s="8" t="s">
        <v>60</v>
      </c>
      <c r="C152" s="30">
        <f t="shared" si="5"/>
        <v>44562</v>
      </c>
      <c r="D152" s="9" t="s">
        <v>394</v>
      </c>
      <c r="E152" s="12" t="s">
        <v>395</v>
      </c>
      <c r="F152" s="13" t="s">
        <v>396</v>
      </c>
      <c r="G152" s="26">
        <v>8.49</v>
      </c>
      <c r="H152" s="26">
        <v>7.64</v>
      </c>
    </row>
    <row r="153" spans="1:8" ht="12.75" customHeight="1">
      <c r="A153" s="8">
        <v>1</v>
      </c>
      <c r="B153" s="8" t="s">
        <v>84</v>
      </c>
      <c r="C153" s="30">
        <f t="shared" ref="C153:C165" si="6">IFERROR(DATEVALUE(LEFT(XDO_?XDOFIELD17?,10)),0)</f>
        <v>42005</v>
      </c>
      <c r="D153" s="9" t="s">
        <v>397</v>
      </c>
      <c r="E153" s="12" t="s">
        <v>398</v>
      </c>
      <c r="F153" s="13" t="s">
        <v>399</v>
      </c>
      <c r="G153" s="26">
        <v>14.29</v>
      </c>
      <c r="H153" s="26">
        <v>12.86</v>
      </c>
    </row>
    <row r="154" spans="1:8" ht="12.75" customHeight="1">
      <c r="A154" s="8">
        <v>1</v>
      </c>
      <c r="B154" s="8" t="s">
        <v>400</v>
      </c>
      <c r="C154" s="30">
        <f t="shared" si="6"/>
        <v>41122</v>
      </c>
      <c r="D154" s="9" t="s">
        <v>401</v>
      </c>
      <c r="E154" s="12" t="s">
        <v>402</v>
      </c>
      <c r="F154" s="13" t="s">
        <v>403</v>
      </c>
      <c r="G154" s="26">
        <v>25.99</v>
      </c>
      <c r="H154" s="26">
        <v>23.39</v>
      </c>
    </row>
    <row r="155" spans="1:8" ht="12.75" customHeight="1">
      <c r="A155" s="8">
        <v>1</v>
      </c>
      <c r="B155" s="8" t="s">
        <v>84</v>
      </c>
      <c r="C155" s="30">
        <f t="shared" si="6"/>
        <v>42005</v>
      </c>
      <c r="D155" s="9" t="s">
        <v>404</v>
      </c>
      <c r="E155" s="12" t="s">
        <v>405</v>
      </c>
      <c r="F155" s="13" t="s">
        <v>406</v>
      </c>
      <c r="G155" s="26">
        <v>17.989999999999998</v>
      </c>
      <c r="H155" s="26">
        <v>16.190000000000001</v>
      </c>
    </row>
    <row r="156" spans="1:8" ht="12.75" customHeight="1">
      <c r="A156" s="8">
        <v>1</v>
      </c>
      <c r="B156" s="8" t="s">
        <v>84</v>
      </c>
      <c r="C156" s="30">
        <f t="shared" si="6"/>
        <v>42005</v>
      </c>
      <c r="D156" s="9" t="s">
        <v>407</v>
      </c>
      <c r="E156" s="12" t="s">
        <v>408</v>
      </c>
      <c r="F156" s="13" t="s">
        <v>409</v>
      </c>
      <c r="G156" s="26">
        <v>17.989999999999998</v>
      </c>
      <c r="H156" s="26">
        <v>16.190000000000001</v>
      </c>
    </row>
    <row r="157" spans="1:8" ht="12.75" customHeight="1">
      <c r="A157" s="8">
        <v>1</v>
      </c>
      <c r="B157" s="8" t="s">
        <v>84</v>
      </c>
      <c r="C157" s="30">
        <f t="shared" si="6"/>
        <v>42005</v>
      </c>
      <c r="D157" s="9" t="s">
        <v>410</v>
      </c>
      <c r="E157" s="12" t="s">
        <v>411</v>
      </c>
      <c r="F157" s="13" t="s">
        <v>412</v>
      </c>
      <c r="G157" s="26">
        <v>22.99</v>
      </c>
      <c r="H157" s="26">
        <v>20.69</v>
      </c>
    </row>
    <row r="158" spans="1:8" ht="12.75" customHeight="1">
      <c r="A158" s="8">
        <v>1</v>
      </c>
      <c r="B158" s="8" t="s">
        <v>84</v>
      </c>
      <c r="C158" s="30">
        <f t="shared" si="6"/>
        <v>42005</v>
      </c>
      <c r="D158" s="9" t="s">
        <v>413</v>
      </c>
      <c r="E158" s="12" t="s">
        <v>414</v>
      </c>
      <c r="F158" s="13" t="s">
        <v>415</v>
      </c>
      <c r="G158" s="26">
        <v>22.99</v>
      </c>
      <c r="H158" s="26">
        <v>20.69</v>
      </c>
    </row>
    <row r="159" spans="1:8" ht="12.75" customHeight="1">
      <c r="A159" s="8">
        <v>1</v>
      </c>
      <c r="B159" s="8" t="s">
        <v>80</v>
      </c>
      <c r="C159" s="30">
        <f t="shared" si="6"/>
        <v>44197</v>
      </c>
      <c r="D159" s="9" t="s">
        <v>416</v>
      </c>
      <c r="E159" s="12" t="s">
        <v>417</v>
      </c>
      <c r="F159" s="13" t="s">
        <v>418</v>
      </c>
      <c r="G159" s="26">
        <v>5.49</v>
      </c>
      <c r="H159" s="26">
        <v>4.9400000000000004</v>
      </c>
    </row>
    <row r="160" spans="1:8" ht="12.75" customHeight="1">
      <c r="A160" s="8">
        <v>1</v>
      </c>
      <c r="B160" s="8" t="s">
        <v>60</v>
      </c>
      <c r="C160" s="30">
        <f t="shared" si="6"/>
        <v>44562</v>
      </c>
      <c r="D160" s="9" t="s">
        <v>419</v>
      </c>
      <c r="E160" s="12" t="s">
        <v>420</v>
      </c>
      <c r="F160" s="13" t="s">
        <v>421</v>
      </c>
      <c r="G160" s="26">
        <v>7.99</v>
      </c>
      <c r="H160" s="26">
        <v>7.19</v>
      </c>
    </row>
    <row r="161" spans="1:8" ht="12.75" customHeight="1">
      <c r="A161" s="8">
        <v>1</v>
      </c>
      <c r="B161" s="8" t="s">
        <v>60</v>
      </c>
      <c r="C161" s="30">
        <f t="shared" si="6"/>
        <v>44562</v>
      </c>
      <c r="D161" s="9" t="s">
        <v>422</v>
      </c>
      <c r="E161" s="12" t="s">
        <v>423</v>
      </c>
      <c r="F161" s="13" t="s">
        <v>424</v>
      </c>
      <c r="G161" s="26">
        <v>7.99</v>
      </c>
      <c r="H161" s="26">
        <v>7.19</v>
      </c>
    </row>
    <row r="162" spans="1:8" ht="12.75" customHeight="1">
      <c r="A162" s="8">
        <v>1</v>
      </c>
      <c r="B162" s="8" t="s">
        <v>60</v>
      </c>
      <c r="C162" s="30">
        <f t="shared" si="6"/>
        <v>44562</v>
      </c>
      <c r="D162" s="9" t="s">
        <v>425</v>
      </c>
      <c r="E162" s="12" t="s">
        <v>426</v>
      </c>
      <c r="F162" s="13" t="s">
        <v>427</v>
      </c>
      <c r="G162" s="26">
        <v>7.99</v>
      </c>
      <c r="H162" s="26">
        <v>7.19</v>
      </c>
    </row>
    <row r="163" spans="1:8" ht="12.75" customHeight="1">
      <c r="A163" s="8">
        <v>1</v>
      </c>
      <c r="B163" s="8" t="s">
        <v>60</v>
      </c>
      <c r="C163" s="30">
        <f t="shared" si="6"/>
        <v>44562</v>
      </c>
      <c r="D163" s="9" t="s">
        <v>428</v>
      </c>
      <c r="E163" s="12" t="s">
        <v>429</v>
      </c>
      <c r="F163" s="13" t="s">
        <v>430</v>
      </c>
      <c r="G163" s="26">
        <v>8.49</v>
      </c>
      <c r="H163" s="26">
        <v>7.64</v>
      </c>
    </row>
    <row r="164" spans="1:8" ht="12.75" customHeight="1">
      <c r="A164" s="8">
        <v>1</v>
      </c>
      <c r="B164" s="8" t="s">
        <v>60</v>
      </c>
      <c r="C164" s="30">
        <f t="shared" si="6"/>
        <v>44562</v>
      </c>
      <c r="D164" s="9" t="s">
        <v>431</v>
      </c>
      <c r="E164" s="12" t="s">
        <v>432</v>
      </c>
      <c r="F164" s="13" t="s">
        <v>433</v>
      </c>
      <c r="G164" s="26">
        <v>8.49</v>
      </c>
      <c r="H164" s="26">
        <v>7.64</v>
      </c>
    </row>
    <row r="165" spans="1:8" ht="12.75" customHeight="1">
      <c r="A165" s="8">
        <v>1</v>
      </c>
      <c r="B165" s="8" t="s">
        <v>60</v>
      </c>
      <c r="C165" s="30">
        <f t="shared" si="6"/>
        <v>44562</v>
      </c>
      <c r="D165" s="9" t="s">
        <v>434</v>
      </c>
      <c r="E165" s="12" t="s">
        <v>435</v>
      </c>
      <c r="F165" s="13" t="s">
        <v>436</v>
      </c>
      <c r="G165" s="26">
        <v>8.49</v>
      </c>
      <c r="H165" s="26">
        <v>7.64</v>
      </c>
    </row>
    <row r="166" spans="1:8" ht="12.75" customHeight="1">
      <c r="D166" s="22"/>
      <c r="E166" s="16"/>
      <c r="F166" s="17"/>
      <c r="G166" s="24"/>
      <c r="H166" s="17"/>
    </row>
    <row r="167" spans="1:8" ht="12.75" customHeight="1">
      <c r="A167" s="14">
        <v>1</v>
      </c>
      <c r="D167" s="19" t="s">
        <v>437</v>
      </c>
      <c r="E167" s="20"/>
      <c r="F167" s="21"/>
      <c r="G167" s="25"/>
      <c r="H167" s="21"/>
    </row>
    <row r="168" spans="1:8" ht="12.75" customHeight="1">
      <c r="A168" s="8">
        <v>1</v>
      </c>
      <c r="D168" s="22"/>
      <c r="E168" s="16"/>
      <c r="F168" s="17"/>
      <c r="G168" s="24"/>
      <c r="H168" s="17"/>
    </row>
    <row r="169" spans="1:8" ht="12.75" customHeight="1">
      <c r="A169" s="8">
        <v>1</v>
      </c>
      <c r="C169" s="30">
        <f t="shared" ref="C169:C200" si="7">IFERROR(DATEVALUE(LEFT(XDO_?XDOFIELD17?,10)),0)</f>
        <v>0</v>
      </c>
      <c r="D169" s="9" t="s">
        <v>438</v>
      </c>
      <c r="E169" s="12" t="s">
        <v>439</v>
      </c>
      <c r="F169" s="13" t="s">
        <v>440</v>
      </c>
      <c r="G169" s="26">
        <v>4.99</v>
      </c>
      <c r="H169" s="26">
        <v>4.49</v>
      </c>
    </row>
    <row r="170" spans="1:8" ht="12.75" customHeight="1">
      <c r="A170" s="8">
        <v>1</v>
      </c>
      <c r="C170" s="30">
        <f t="shared" si="7"/>
        <v>0</v>
      </c>
      <c r="D170" s="9" t="s">
        <v>441</v>
      </c>
      <c r="E170" s="12" t="s">
        <v>442</v>
      </c>
      <c r="F170" s="13" t="s">
        <v>443</v>
      </c>
      <c r="G170" s="26">
        <v>4.99</v>
      </c>
      <c r="H170" s="26">
        <v>4.49</v>
      </c>
    </row>
    <row r="171" spans="1:8" ht="12.75" customHeight="1">
      <c r="A171" s="8">
        <v>1</v>
      </c>
      <c r="B171" s="8" t="s">
        <v>80</v>
      </c>
      <c r="C171" s="30">
        <f t="shared" si="7"/>
        <v>44197</v>
      </c>
      <c r="D171" s="9" t="s">
        <v>444</v>
      </c>
      <c r="E171" s="12" t="s">
        <v>445</v>
      </c>
      <c r="F171" s="13" t="s">
        <v>446</v>
      </c>
      <c r="G171" s="26">
        <v>11.99</v>
      </c>
      <c r="H171" s="26">
        <v>10.79</v>
      </c>
    </row>
    <row r="172" spans="1:8" ht="12.75" customHeight="1">
      <c r="A172" s="8">
        <v>1</v>
      </c>
      <c r="C172" s="30">
        <f t="shared" si="7"/>
        <v>0</v>
      </c>
      <c r="D172" s="9" t="s">
        <v>447</v>
      </c>
      <c r="E172" s="12" t="s">
        <v>448</v>
      </c>
      <c r="F172" s="13" t="s">
        <v>449</v>
      </c>
      <c r="G172" s="26">
        <v>2.99</v>
      </c>
      <c r="H172" s="26">
        <v>2.69</v>
      </c>
    </row>
    <row r="173" spans="1:8" ht="12.75" customHeight="1">
      <c r="A173" s="8">
        <v>1</v>
      </c>
      <c r="C173" s="30">
        <f t="shared" si="7"/>
        <v>0</v>
      </c>
      <c r="D173" s="9" t="s">
        <v>450</v>
      </c>
      <c r="E173" s="12" t="s">
        <v>451</v>
      </c>
      <c r="F173" s="13" t="s">
        <v>452</v>
      </c>
      <c r="G173" s="26">
        <v>2.99</v>
      </c>
      <c r="H173" s="26">
        <v>2.69</v>
      </c>
    </row>
    <row r="174" spans="1:8" ht="12.75" customHeight="1">
      <c r="A174" s="8">
        <v>1</v>
      </c>
      <c r="B174" s="8" t="s">
        <v>60</v>
      </c>
      <c r="C174" s="30">
        <f t="shared" si="7"/>
        <v>44562</v>
      </c>
      <c r="D174" s="9" t="s">
        <v>453</v>
      </c>
      <c r="E174" s="12" t="s">
        <v>454</v>
      </c>
      <c r="F174" s="13" t="s">
        <v>455</v>
      </c>
      <c r="G174" s="26">
        <v>8.49</v>
      </c>
      <c r="H174" s="26">
        <v>7.64</v>
      </c>
    </row>
    <row r="175" spans="1:8" ht="12.75" customHeight="1">
      <c r="A175" s="8">
        <v>1</v>
      </c>
      <c r="C175" s="30">
        <f t="shared" si="7"/>
        <v>0</v>
      </c>
      <c r="D175" s="9" t="s">
        <v>456</v>
      </c>
      <c r="E175" s="12" t="s">
        <v>457</v>
      </c>
      <c r="F175" s="13" t="s">
        <v>458</v>
      </c>
      <c r="G175" s="26">
        <v>3.49</v>
      </c>
      <c r="H175" s="26">
        <v>3.14</v>
      </c>
    </row>
    <row r="176" spans="1:8" ht="12.75" customHeight="1">
      <c r="A176" s="8">
        <v>1</v>
      </c>
      <c r="C176" s="30">
        <f t="shared" si="7"/>
        <v>0</v>
      </c>
      <c r="D176" s="9" t="s">
        <v>459</v>
      </c>
      <c r="E176" s="12" t="s">
        <v>460</v>
      </c>
      <c r="F176" s="13" t="s">
        <v>461</v>
      </c>
      <c r="G176" s="26">
        <v>3.49</v>
      </c>
      <c r="H176" s="26">
        <v>3.14</v>
      </c>
    </row>
    <row r="177" spans="1:8" ht="12.75" customHeight="1">
      <c r="A177" s="8">
        <v>1</v>
      </c>
      <c r="B177" s="8" t="s">
        <v>145</v>
      </c>
      <c r="C177" s="30">
        <f t="shared" si="7"/>
        <v>44409</v>
      </c>
      <c r="D177" s="9" t="s">
        <v>462</v>
      </c>
      <c r="E177" s="12" t="s">
        <v>463</v>
      </c>
      <c r="F177" s="13" t="s">
        <v>464</v>
      </c>
      <c r="G177" s="26">
        <v>9.99</v>
      </c>
      <c r="H177" s="26">
        <v>8.99</v>
      </c>
    </row>
    <row r="178" spans="1:8" ht="12.75" customHeight="1">
      <c r="A178" s="8">
        <v>1</v>
      </c>
      <c r="C178" s="30">
        <f t="shared" si="7"/>
        <v>0</v>
      </c>
      <c r="D178" s="9" t="s">
        <v>465</v>
      </c>
      <c r="E178" s="12" t="s">
        <v>466</v>
      </c>
      <c r="F178" s="13" t="s">
        <v>467</v>
      </c>
      <c r="G178" s="26">
        <v>4.1900000000000004</v>
      </c>
      <c r="H178" s="26">
        <v>3.77</v>
      </c>
    </row>
    <row r="179" spans="1:8" ht="12.75" customHeight="1">
      <c r="A179" s="8">
        <v>1</v>
      </c>
      <c r="C179" s="30">
        <f t="shared" si="7"/>
        <v>0</v>
      </c>
      <c r="D179" s="9" t="s">
        <v>468</v>
      </c>
      <c r="E179" s="12" t="s">
        <v>469</v>
      </c>
      <c r="F179" s="13" t="s">
        <v>470</v>
      </c>
      <c r="G179" s="26">
        <v>4.1900000000000004</v>
      </c>
      <c r="H179" s="26">
        <v>3.77</v>
      </c>
    </row>
    <row r="180" spans="1:8" ht="12.75" customHeight="1">
      <c r="A180" s="8">
        <v>1</v>
      </c>
      <c r="B180" s="8" t="s">
        <v>60</v>
      </c>
      <c r="C180" s="30">
        <f t="shared" si="7"/>
        <v>44562</v>
      </c>
      <c r="D180" s="9" t="s">
        <v>471</v>
      </c>
      <c r="E180" s="12" t="s">
        <v>472</v>
      </c>
      <c r="F180" s="13" t="s">
        <v>473</v>
      </c>
      <c r="G180" s="26">
        <v>11.99</v>
      </c>
      <c r="H180" s="26">
        <v>10.79</v>
      </c>
    </row>
    <row r="181" spans="1:8" ht="12.75" customHeight="1">
      <c r="A181" s="8">
        <v>1</v>
      </c>
      <c r="C181" s="30">
        <f t="shared" si="7"/>
        <v>0</v>
      </c>
      <c r="D181" s="9" t="s">
        <v>474</v>
      </c>
      <c r="E181" s="12" t="s">
        <v>475</v>
      </c>
      <c r="F181" s="13" t="s">
        <v>476</v>
      </c>
      <c r="G181" s="26">
        <v>4.79</v>
      </c>
      <c r="H181" s="26">
        <v>4.3099999999999996</v>
      </c>
    </row>
    <row r="182" spans="1:8" ht="12.75" customHeight="1">
      <c r="A182" s="8">
        <v>1</v>
      </c>
      <c r="C182" s="30">
        <f t="shared" si="7"/>
        <v>0</v>
      </c>
      <c r="D182" s="9" t="s">
        <v>477</v>
      </c>
      <c r="E182" s="12" t="s">
        <v>478</v>
      </c>
      <c r="F182" s="13" t="s">
        <v>479</v>
      </c>
      <c r="G182" s="26">
        <v>4.79</v>
      </c>
      <c r="H182" s="26">
        <v>4.3099999999999996</v>
      </c>
    </row>
    <row r="183" spans="1:8" ht="12.75" customHeight="1">
      <c r="A183" s="8">
        <v>1</v>
      </c>
      <c r="C183" s="30">
        <f t="shared" si="7"/>
        <v>0</v>
      </c>
      <c r="D183" s="9" t="s">
        <v>480</v>
      </c>
      <c r="E183" s="12" t="s">
        <v>481</v>
      </c>
      <c r="F183" s="13" t="s">
        <v>482</v>
      </c>
      <c r="G183" s="26">
        <v>9.49</v>
      </c>
      <c r="H183" s="26">
        <v>8.5399999999999991</v>
      </c>
    </row>
    <row r="184" spans="1:8" ht="12.75" customHeight="1">
      <c r="A184" s="8">
        <v>1</v>
      </c>
      <c r="C184" s="30">
        <f t="shared" si="7"/>
        <v>0</v>
      </c>
      <c r="D184" s="9" t="s">
        <v>483</v>
      </c>
      <c r="E184" s="12" t="s">
        <v>484</v>
      </c>
      <c r="F184" s="13" t="s">
        <v>485</v>
      </c>
      <c r="G184" s="26">
        <v>9.49</v>
      </c>
      <c r="H184" s="26">
        <v>8.5399999999999991</v>
      </c>
    </row>
    <row r="185" spans="1:8" ht="12.75" customHeight="1">
      <c r="A185" s="8">
        <v>1</v>
      </c>
      <c r="B185" s="8" t="s">
        <v>124</v>
      </c>
      <c r="C185" s="30">
        <f t="shared" si="7"/>
        <v>42948</v>
      </c>
      <c r="D185" s="9" t="s">
        <v>486</v>
      </c>
      <c r="E185" s="12" t="s">
        <v>487</v>
      </c>
      <c r="F185" s="13" t="s">
        <v>488</v>
      </c>
      <c r="G185" s="26">
        <v>4.1900000000000004</v>
      </c>
      <c r="H185" s="26">
        <v>3.77</v>
      </c>
    </row>
    <row r="186" spans="1:8" ht="12.75" customHeight="1">
      <c r="A186" s="8">
        <v>1</v>
      </c>
      <c r="B186" s="8" t="s">
        <v>124</v>
      </c>
      <c r="C186" s="30">
        <f t="shared" si="7"/>
        <v>42948</v>
      </c>
      <c r="D186" s="9" t="s">
        <v>489</v>
      </c>
      <c r="E186" s="12" t="s">
        <v>490</v>
      </c>
      <c r="F186" s="13" t="s">
        <v>491</v>
      </c>
      <c r="G186" s="26">
        <v>4.1900000000000004</v>
      </c>
      <c r="H186" s="26">
        <v>3.77</v>
      </c>
    </row>
    <row r="187" spans="1:8" ht="12.75" customHeight="1">
      <c r="A187" s="8">
        <v>1</v>
      </c>
      <c r="B187" s="8" t="s">
        <v>8</v>
      </c>
      <c r="C187" s="30">
        <f t="shared" si="7"/>
        <v>44044</v>
      </c>
      <c r="D187" s="9" t="s">
        <v>492</v>
      </c>
      <c r="E187" s="12" t="s">
        <v>493</v>
      </c>
      <c r="F187" s="13" t="s">
        <v>494</v>
      </c>
      <c r="G187" s="26">
        <v>4.1900000000000004</v>
      </c>
      <c r="H187" s="26">
        <v>3.77</v>
      </c>
    </row>
    <row r="188" spans="1:8" ht="12.75" customHeight="1">
      <c r="A188" s="8">
        <v>1</v>
      </c>
      <c r="B188" s="8" t="s">
        <v>124</v>
      </c>
      <c r="C188" s="30">
        <f t="shared" si="7"/>
        <v>42948</v>
      </c>
      <c r="D188" s="9" t="s">
        <v>495</v>
      </c>
      <c r="E188" s="12" t="s">
        <v>496</v>
      </c>
      <c r="F188" s="13" t="s">
        <v>497</v>
      </c>
      <c r="G188" s="26">
        <v>4.79</v>
      </c>
      <c r="H188" s="26">
        <v>4.3099999999999996</v>
      </c>
    </row>
    <row r="189" spans="1:8" ht="12.75" customHeight="1">
      <c r="A189" s="8">
        <v>1</v>
      </c>
      <c r="B189" s="8" t="s">
        <v>124</v>
      </c>
      <c r="C189" s="30">
        <f t="shared" si="7"/>
        <v>42948</v>
      </c>
      <c r="D189" s="9" t="s">
        <v>498</v>
      </c>
      <c r="E189" s="12" t="s">
        <v>499</v>
      </c>
      <c r="F189" s="13" t="s">
        <v>500</v>
      </c>
      <c r="G189" s="26">
        <v>4.79</v>
      </c>
      <c r="H189" s="26">
        <v>4.3099999999999996</v>
      </c>
    </row>
    <row r="190" spans="1:8" ht="12.75" customHeight="1">
      <c r="A190" s="8">
        <v>1</v>
      </c>
      <c r="B190" s="8" t="s">
        <v>8</v>
      </c>
      <c r="C190" s="30">
        <f t="shared" si="7"/>
        <v>44044</v>
      </c>
      <c r="D190" s="9" t="s">
        <v>501</v>
      </c>
      <c r="E190" s="12" t="s">
        <v>502</v>
      </c>
      <c r="F190" s="13" t="s">
        <v>503</v>
      </c>
      <c r="G190" s="26">
        <v>4.79</v>
      </c>
      <c r="H190" s="26">
        <v>4.3099999999999996</v>
      </c>
    </row>
    <row r="191" spans="1:8" ht="12.75" customHeight="1">
      <c r="A191" s="8">
        <v>1</v>
      </c>
      <c r="B191" s="8" t="s">
        <v>8</v>
      </c>
      <c r="C191" s="30">
        <f t="shared" si="7"/>
        <v>44044</v>
      </c>
      <c r="D191" s="9" t="s">
        <v>504</v>
      </c>
      <c r="E191" s="12" t="s">
        <v>505</v>
      </c>
      <c r="F191" s="13" t="s">
        <v>506</v>
      </c>
      <c r="G191" s="26">
        <v>11.49</v>
      </c>
      <c r="H191" s="26">
        <v>10.34</v>
      </c>
    </row>
    <row r="192" spans="1:8" ht="12.75" customHeight="1">
      <c r="A192" s="8">
        <v>1</v>
      </c>
      <c r="C192" s="30">
        <f t="shared" si="7"/>
        <v>0</v>
      </c>
      <c r="D192" s="9" t="s">
        <v>507</v>
      </c>
      <c r="E192" s="12" t="s">
        <v>508</v>
      </c>
      <c r="F192" s="13" t="s">
        <v>509</v>
      </c>
      <c r="G192" s="26">
        <v>1.99</v>
      </c>
      <c r="H192" s="26">
        <v>1.79</v>
      </c>
    </row>
    <row r="193" spans="1:8" ht="12.75" customHeight="1">
      <c r="A193" s="8">
        <v>1</v>
      </c>
      <c r="C193" s="30">
        <f t="shared" si="7"/>
        <v>0</v>
      </c>
      <c r="D193" s="9" t="s">
        <v>510</v>
      </c>
      <c r="E193" s="12" t="s">
        <v>511</v>
      </c>
      <c r="F193" s="13" t="s">
        <v>512</v>
      </c>
      <c r="G193" s="26">
        <v>1.99</v>
      </c>
      <c r="H193" s="26">
        <v>1.79</v>
      </c>
    </row>
    <row r="194" spans="1:8" ht="12.75" customHeight="1">
      <c r="A194" s="8">
        <v>1</v>
      </c>
      <c r="C194" s="30">
        <f t="shared" si="7"/>
        <v>0</v>
      </c>
      <c r="D194" s="9" t="s">
        <v>513</v>
      </c>
      <c r="E194" s="12" t="s">
        <v>514</v>
      </c>
      <c r="F194" s="13" t="s">
        <v>515</v>
      </c>
      <c r="G194" s="26">
        <v>2.4900000000000002</v>
      </c>
      <c r="H194" s="26">
        <v>2.2400000000000002</v>
      </c>
    </row>
    <row r="195" spans="1:8" ht="12.75" customHeight="1">
      <c r="A195" s="8">
        <v>1</v>
      </c>
      <c r="C195" s="30">
        <f t="shared" si="7"/>
        <v>0</v>
      </c>
      <c r="D195" s="9" t="s">
        <v>516</v>
      </c>
      <c r="E195" s="12" t="s">
        <v>517</v>
      </c>
      <c r="F195" s="13" t="s">
        <v>518</v>
      </c>
      <c r="G195" s="26">
        <v>2.4900000000000002</v>
      </c>
      <c r="H195" s="26">
        <v>2.2400000000000002</v>
      </c>
    </row>
    <row r="196" spans="1:8" ht="12.75" customHeight="1">
      <c r="A196" s="8">
        <v>1</v>
      </c>
      <c r="C196" s="30">
        <f t="shared" si="7"/>
        <v>0</v>
      </c>
      <c r="D196" s="9" t="s">
        <v>519</v>
      </c>
      <c r="E196" s="12" t="s">
        <v>520</v>
      </c>
      <c r="F196" s="13" t="s">
        <v>521</v>
      </c>
      <c r="G196" s="26">
        <v>5.49</v>
      </c>
      <c r="H196" s="26">
        <v>4.9400000000000004</v>
      </c>
    </row>
    <row r="197" spans="1:8" ht="12.75" customHeight="1">
      <c r="A197" s="8">
        <v>1</v>
      </c>
      <c r="C197" s="30">
        <f t="shared" si="7"/>
        <v>0</v>
      </c>
      <c r="D197" s="9" t="s">
        <v>522</v>
      </c>
      <c r="E197" s="12" t="s">
        <v>523</v>
      </c>
      <c r="F197" s="13" t="s">
        <v>524</v>
      </c>
      <c r="G197" s="26">
        <v>8.7899999999999991</v>
      </c>
      <c r="H197" s="26">
        <v>7.91</v>
      </c>
    </row>
    <row r="198" spans="1:8" ht="12.75" customHeight="1">
      <c r="A198" s="8">
        <v>1</v>
      </c>
      <c r="C198" s="30">
        <f t="shared" si="7"/>
        <v>0</v>
      </c>
      <c r="D198" s="9" t="s">
        <v>525</v>
      </c>
      <c r="E198" s="12" t="s">
        <v>526</v>
      </c>
      <c r="F198" s="13" t="s">
        <v>527</v>
      </c>
      <c r="G198" s="26">
        <v>10.99</v>
      </c>
      <c r="H198" s="26">
        <v>9.89</v>
      </c>
    </row>
    <row r="199" spans="1:8" ht="12.75" customHeight="1">
      <c r="A199" s="8">
        <v>1</v>
      </c>
      <c r="B199" s="8" t="s">
        <v>80</v>
      </c>
      <c r="C199" s="30">
        <f t="shared" si="7"/>
        <v>44197</v>
      </c>
      <c r="D199" s="9" t="s">
        <v>528</v>
      </c>
      <c r="E199" s="12" t="s">
        <v>529</v>
      </c>
      <c r="F199" s="13" t="s">
        <v>530</v>
      </c>
      <c r="G199" s="26">
        <v>5.99</v>
      </c>
      <c r="H199" s="26">
        <v>5.39</v>
      </c>
    </row>
    <row r="200" spans="1:8" ht="12.75" customHeight="1">
      <c r="A200" s="8">
        <v>1</v>
      </c>
      <c r="B200" s="8" t="s">
        <v>80</v>
      </c>
      <c r="C200" s="30">
        <f t="shared" si="7"/>
        <v>44197</v>
      </c>
      <c r="D200" s="9" t="s">
        <v>531</v>
      </c>
      <c r="E200" s="12" t="s">
        <v>532</v>
      </c>
      <c r="F200" s="13" t="s">
        <v>533</v>
      </c>
      <c r="G200" s="26">
        <v>5.99</v>
      </c>
      <c r="H200" s="26">
        <v>5.39</v>
      </c>
    </row>
    <row r="201" spans="1:8" ht="12.75" customHeight="1">
      <c r="A201" s="8">
        <v>1</v>
      </c>
      <c r="B201" s="8" t="s">
        <v>80</v>
      </c>
      <c r="C201" s="30">
        <f t="shared" ref="C201:C232" si="8">IFERROR(DATEVALUE(LEFT(XDO_?XDOFIELD17?,10)),0)</f>
        <v>44197</v>
      </c>
      <c r="D201" s="9" t="s">
        <v>534</v>
      </c>
      <c r="E201" s="12" t="s">
        <v>535</v>
      </c>
      <c r="F201" s="13" t="s">
        <v>536</v>
      </c>
      <c r="G201" s="26">
        <v>3.99</v>
      </c>
      <c r="H201" s="26">
        <v>3.59</v>
      </c>
    </row>
    <row r="202" spans="1:8" ht="12.75" customHeight="1">
      <c r="A202" s="8">
        <v>1</v>
      </c>
      <c r="B202" s="8" t="s">
        <v>80</v>
      </c>
      <c r="C202" s="30">
        <f t="shared" si="8"/>
        <v>44197</v>
      </c>
      <c r="D202" s="9" t="s">
        <v>537</v>
      </c>
      <c r="E202" s="12" t="s">
        <v>538</v>
      </c>
      <c r="F202" s="13" t="s">
        <v>539</v>
      </c>
      <c r="G202" s="26">
        <v>3.99</v>
      </c>
      <c r="H202" s="26">
        <v>3.59</v>
      </c>
    </row>
    <row r="203" spans="1:8" ht="12.75" customHeight="1">
      <c r="A203" s="8">
        <v>1</v>
      </c>
      <c r="B203" s="8" t="s">
        <v>80</v>
      </c>
      <c r="C203" s="30">
        <f t="shared" si="8"/>
        <v>44197</v>
      </c>
      <c r="D203" s="9" t="s">
        <v>540</v>
      </c>
      <c r="E203" s="12" t="s">
        <v>541</v>
      </c>
      <c r="F203" s="13" t="s">
        <v>542</v>
      </c>
      <c r="G203" s="26">
        <v>4.49</v>
      </c>
      <c r="H203" s="26">
        <v>4.04</v>
      </c>
    </row>
    <row r="204" spans="1:8" ht="12.75" customHeight="1">
      <c r="A204" s="8">
        <v>1</v>
      </c>
      <c r="B204" s="8" t="s">
        <v>80</v>
      </c>
      <c r="C204" s="30">
        <f t="shared" si="8"/>
        <v>44197</v>
      </c>
      <c r="D204" s="9" t="s">
        <v>543</v>
      </c>
      <c r="E204" s="12" t="s">
        <v>544</v>
      </c>
      <c r="F204" s="13" t="s">
        <v>545</v>
      </c>
      <c r="G204" s="26">
        <v>4.49</v>
      </c>
      <c r="H204" s="26">
        <v>4.04</v>
      </c>
    </row>
    <row r="205" spans="1:8" ht="12.75" customHeight="1">
      <c r="A205" s="8">
        <v>1</v>
      </c>
      <c r="B205" s="8" t="s">
        <v>80</v>
      </c>
      <c r="C205" s="30">
        <f t="shared" si="8"/>
        <v>44197</v>
      </c>
      <c r="D205" s="9" t="s">
        <v>546</v>
      </c>
      <c r="E205" s="12" t="s">
        <v>547</v>
      </c>
      <c r="F205" s="13" t="s">
        <v>548</v>
      </c>
      <c r="G205" s="26">
        <v>4.99</v>
      </c>
      <c r="H205" s="26">
        <v>4.49</v>
      </c>
    </row>
    <row r="206" spans="1:8" ht="12.75" customHeight="1">
      <c r="A206" s="8">
        <v>1</v>
      </c>
      <c r="B206" s="8" t="s">
        <v>80</v>
      </c>
      <c r="C206" s="30">
        <f t="shared" si="8"/>
        <v>44197</v>
      </c>
      <c r="D206" s="9" t="s">
        <v>549</v>
      </c>
      <c r="E206" s="12" t="s">
        <v>550</v>
      </c>
      <c r="F206" s="13" t="s">
        <v>551</v>
      </c>
      <c r="G206" s="26">
        <v>4.99</v>
      </c>
      <c r="H206" s="26">
        <v>4.49</v>
      </c>
    </row>
    <row r="207" spans="1:8" ht="12.75" customHeight="1">
      <c r="A207" s="8">
        <v>1</v>
      </c>
      <c r="B207" s="8" t="s">
        <v>28</v>
      </c>
      <c r="C207" s="30">
        <f t="shared" si="8"/>
        <v>44774</v>
      </c>
      <c r="D207" s="9" t="s">
        <v>552</v>
      </c>
      <c r="E207" s="12" t="s">
        <v>553</v>
      </c>
      <c r="F207" s="13" t="s">
        <v>554</v>
      </c>
      <c r="G207" s="26">
        <v>5.49</v>
      </c>
      <c r="H207" s="26">
        <v>4.9400000000000004</v>
      </c>
    </row>
    <row r="208" spans="1:8" ht="12.75" customHeight="1">
      <c r="A208" s="8">
        <v>1</v>
      </c>
      <c r="B208" s="8" t="s">
        <v>28</v>
      </c>
      <c r="C208" s="30">
        <f t="shared" si="8"/>
        <v>44774</v>
      </c>
      <c r="D208" s="9" t="s">
        <v>555</v>
      </c>
      <c r="E208" s="12" t="s">
        <v>556</v>
      </c>
      <c r="F208" s="13" t="s">
        <v>557</v>
      </c>
      <c r="G208" s="26">
        <v>5.99</v>
      </c>
      <c r="H208" s="26">
        <v>5.39</v>
      </c>
    </row>
    <row r="209" spans="1:8" ht="12.75" customHeight="1">
      <c r="A209" s="8">
        <v>1</v>
      </c>
      <c r="B209" s="8" t="s">
        <v>124</v>
      </c>
      <c r="C209" s="30">
        <f t="shared" si="8"/>
        <v>42948</v>
      </c>
      <c r="D209" s="9" t="s">
        <v>558</v>
      </c>
      <c r="E209" s="12" t="s">
        <v>559</v>
      </c>
      <c r="F209" s="13" t="s">
        <v>560</v>
      </c>
      <c r="G209" s="26">
        <v>14.99</v>
      </c>
      <c r="H209" s="26">
        <v>13.49</v>
      </c>
    </row>
    <row r="210" spans="1:8" ht="12.75" customHeight="1">
      <c r="A210" s="8">
        <v>1</v>
      </c>
      <c r="B210" s="8" t="s">
        <v>8</v>
      </c>
      <c r="C210" s="30">
        <f t="shared" si="8"/>
        <v>44044</v>
      </c>
      <c r="D210" s="9" t="s">
        <v>561</v>
      </c>
      <c r="E210" s="12" t="s">
        <v>562</v>
      </c>
      <c r="F210" s="13" t="s">
        <v>563</v>
      </c>
      <c r="G210" s="26">
        <v>14.99</v>
      </c>
      <c r="H210" s="26">
        <v>13.49</v>
      </c>
    </row>
    <row r="211" spans="1:8" ht="12.75" customHeight="1">
      <c r="A211" s="8">
        <v>1</v>
      </c>
      <c r="B211" s="8" t="s">
        <v>104</v>
      </c>
      <c r="C211" s="30">
        <f t="shared" si="8"/>
        <v>45292</v>
      </c>
      <c r="D211" s="9" t="s">
        <v>564</v>
      </c>
      <c r="E211" s="12" t="s">
        <v>565</v>
      </c>
      <c r="F211" s="13" t="s">
        <v>566</v>
      </c>
      <c r="G211" s="26">
        <v>7.99</v>
      </c>
      <c r="H211" s="26">
        <v>7.19</v>
      </c>
    </row>
    <row r="212" spans="1:8" ht="12.75" customHeight="1">
      <c r="A212" s="8">
        <v>1</v>
      </c>
      <c r="B212" s="8" t="s">
        <v>104</v>
      </c>
      <c r="C212" s="30">
        <f t="shared" si="8"/>
        <v>45292</v>
      </c>
      <c r="D212" s="9" t="s">
        <v>567</v>
      </c>
      <c r="E212" s="12" t="s">
        <v>568</v>
      </c>
      <c r="F212" s="13" t="s">
        <v>569</v>
      </c>
      <c r="G212" s="26">
        <v>8.99</v>
      </c>
      <c r="H212" s="26">
        <v>8.09</v>
      </c>
    </row>
    <row r="213" spans="1:8" ht="12.75" customHeight="1">
      <c r="A213" s="8">
        <v>1</v>
      </c>
      <c r="B213" s="8" t="s">
        <v>104</v>
      </c>
      <c r="C213" s="30">
        <f t="shared" si="8"/>
        <v>45292</v>
      </c>
      <c r="D213" s="9" t="s">
        <v>570</v>
      </c>
      <c r="E213" s="12" t="s">
        <v>571</v>
      </c>
      <c r="F213" s="13" t="s">
        <v>572</v>
      </c>
      <c r="G213" s="26">
        <v>9.99</v>
      </c>
      <c r="H213" s="26">
        <v>8.99</v>
      </c>
    </row>
    <row r="214" spans="1:8" ht="12.75" customHeight="1">
      <c r="A214" s="8">
        <v>1</v>
      </c>
      <c r="B214" s="8" t="s">
        <v>104</v>
      </c>
      <c r="C214" s="30">
        <f t="shared" si="8"/>
        <v>45292</v>
      </c>
      <c r="D214" s="9" t="s">
        <v>573</v>
      </c>
      <c r="E214" s="12" t="s">
        <v>574</v>
      </c>
      <c r="F214" s="13" t="s">
        <v>575</v>
      </c>
      <c r="G214" s="26">
        <v>5.99</v>
      </c>
      <c r="H214" s="26">
        <v>5.39</v>
      </c>
    </row>
    <row r="215" spans="1:8" ht="12.75" customHeight="1">
      <c r="A215" s="8">
        <v>1</v>
      </c>
      <c r="B215" s="8" t="s">
        <v>80</v>
      </c>
      <c r="C215" s="30">
        <f t="shared" si="8"/>
        <v>44197</v>
      </c>
      <c r="D215" s="9" t="s">
        <v>576</v>
      </c>
      <c r="E215" s="12" t="s">
        <v>577</v>
      </c>
      <c r="F215" s="13" t="s">
        <v>578</v>
      </c>
      <c r="G215" s="26">
        <v>3.49</v>
      </c>
      <c r="H215" s="26">
        <v>3.14</v>
      </c>
    </row>
    <row r="216" spans="1:8" ht="12.75" customHeight="1">
      <c r="A216" s="8">
        <v>1</v>
      </c>
      <c r="B216" s="8" t="s">
        <v>69</v>
      </c>
      <c r="C216" s="30">
        <f t="shared" si="8"/>
        <v>41275</v>
      </c>
      <c r="D216" s="9" t="s">
        <v>579</v>
      </c>
      <c r="E216" s="12" t="s">
        <v>580</v>
      </c>
      <c r="F216" s="13" t="s">
        <v>581</v>
      </c>
      <c r="G216" s="26">
        <v>3.99</v>
      </c>
      <c r="H216" s="26">
        <v>3.59</v>
      </c>
    </row>
    <row r="217" spans="1:8" ht="12.75" customHeight="1">
      <c r="A217" s="8">
        <v>1</v>
      </c>
      <c r="B217" s="8" t="s">
        <v>69</v>
      </c>
      <c r="C217" s="30">
        <f t="shared" si="8"/>
        <v>41275</v>
      </c>
      <c r="D217" s="9" t="s">
        <v>582</v>
      </c>
      <c r="E217" s="12" t="s">
        <v>583</v>
      </c>
      <c r="F217" s="13" t="s">
        <v>584</v>
      </c>
      <c r="G217" s="26">
        <v>3.99</v>
      </c>
      <c r="H217" s="26">
        <v>3.59</v>
      </c>
    </row>
    <row r="218" spans="1:8" ht="12.75" customHeight="1">
      <c r="A218" s="8">
        <v>1</v>
      </c>
      <c r="B218" s="8" t="s">
        <v>38</v>
      </c>
      <c r="C218" s="30">
        <f t="shared" si="8"/>
        <v>43831</v>
      </c>
      <c r="D218" s="9" t="s">
        <v>585</v>
      </c>
      <c r="E218" s="12" t="s">
        <v>586</v>
      </c>
      <c r="F218" s="13" t="s">
        <v>587</v>
      </c>
      <c r="G218" s="26">
        <v>3.99</v>
      </c>
      <c r="H218" s="26">
        <v>3.59</v>
      </c>
    </row>
    <row r="219" spans="1:8" ht="12.75" customHeight="1">
      <c r="A219" s="8">
        <v>1</v>
      </c>
      <c r="B219" s="8" t="s">
        <v>186</v>
      </c>
      <c r="C219" s="30">
        <f t="shared" si="8"/>
        <v>42370</v>
      </c>
      <c r="D219" s="9" t="s">
        <v>588</v>
      </c>
      <c r="E219" s="12" t="s">
        <v>589</v>
      </c>
      <c r="F219" s="13" t="s">
        <v>590</v>
      </c>
      <c r="G219" s="26">
        <v>4.79</v>
      </c>
      <c r="H219" s="26">
        <v>4.3099999999999996</v>
      </c>
    </row>
    <row r="220" spans="1:8" ht="12.75" customHeight="1">
      <c r="A220" s="8">
        <v>1</v>
      </c>
      <c r="B220" s="8" t="s">
        <v>186</v>
      </c>
      <c r="C220" s="30">
        <f t="shared" si="8"/>
        <v>42370</v>
      </c>
      <c r="D220" s="9" t="s">
        <v>591</v>
      </c>
      <c r="E220" s="12" t="s">
        <v>592</v>
      </c>
      <c r="F220" s="13" t="s">
        <v>593</v>
      </c>
      <c r="G220" s="26">
        <v>4.79</v>
      </c>
      <c r="H220" s="26">
        <v>4.3099999999999996</v>
      </c>
    </row>
    <row r="221" spans="1:8" ht="12.75" customHeight="1">
      <c r="A221" s="8">
        <v>1</v>
      </c>
      <c r="B221" s="8" t="s">
        <v>38</v>
      </c>
      <c r="C221" s="30">
        <f t="shared" si="8"/>
        <v>43831</v>
      </c>
      <c r="D221" s="9" t="s">
        <v>594</v>
      </c>
      <c r="E221" s="12" t="s">
        <v>595</v>
      </c>
      <c r="F221" s="13" t="s">
        <v>596</v>
      </c>
      <c r="G221" s="26">
        <v>4.79</v>
      </c>
      <c r="H221" s="26">
        <v>4.3099999999999996</v>
      </c>
    </row>
    <row r="222" spans="1:8" ht="12.75" customHeight="1">
      <c r="A222" s="8">
        <v>1</v>
      </c>
      <c r="B222" s="8" t="s">
        <v>69</v>
      </c>
      <c r="C222" s="30">
        <f t="shared" si="8"/>
        <v>41275</v>
      </c>
      <c r="D222" s="9" t="s">
        <v>597</v>
      </c>
      <c r="E222" s="12" t="s">
        <v>598</v>
      </c>
      <c r="F222" s="13" t="s">
        <v>599</v>
      </c>
      <c r="G222" s="26">
        <v>5.49</v>
      </c>
      <c r="H222" s="26">
        <v>4.9400000000000004</v>
      </c>
    </row>
    <row r="223" spans="1:8" ht="12.75" customHeight="1">
      <c r="A223" s="8">
        <v>1</v>
      </c>
      <c r="B223" s="8" t="s">
        <v>69</v>
      </c>
      <c r="C223" s="30">
        <f t="shared" si="8"/>
        <v>41275</v>
      </c>
      <c r="D223" s="9" t="s">
        <v>600</v>
      </c>
      <c r="E223" s="12" t="s">
        <v>601</v>
      </c>
      <c r="F223" s="13" t="s">
        <v>602</v>
      </c>
      <c r="G223" s="26">
        <v>5.49</v>
      </c>
      <c r="H223" s="26">
        <v>4.9400000000000004</v>
      </c>
    </row>
    <row r="224" spans="1:8" ht="12.75" customHeight="1">
      <c r="A224" s="8">
        <v>1</v>
      </c>
      <c r="B224" s="8" t="s">
        <v>38</v>
      </c>
      <c r="C224" s="30">
        <f t="shared" si="8"/>
        <v>43831</v>
      </c>
      <c r="D224" s="9" t="s">
        <v>603</v>
      </c>
      <c r="E224" s="12" t="s">
        <v>604</v>
      </c>
      <c r="F224" s="13" t="s">
        <v>605</v>
      </c>
      <c r="G224" s="26">
        <v>5.49</v>
      </c>
      <c r="H224" s="26">
        <v>4.9400000000000004</v>
      </c>
    </row>
    <row r="225" spans="1:8" ht="12.75" customHeight="1">
      <c r="A225" s="8">
        <v>1</v>
      </c>
      <c r="B225" s="8" t="s">
        <v>186</v>
      </c>
      <c r="C225" s="30">
        <f t="shared" si="8"/>
        <v>42370</v>
      </c>
      <c r="D225" s="9" t="s">
        <v>606</v>
      </c>
      <c r="E225" s="12" t="s">
        <v>607</v>
      </c>
      <c r="F225" s="13" t="s">
        <v>608</v>
      </c>
      <c r="G225" s="26">
        <v>13.69</v>
      </c>
      <c r="H225" s="26">
        <v>12.32</v>
      </c>
    </row>
    <row r="226" spans="1:8" ht="12.75" customHeight="1">
      <c r="A226" s="8">
        <v>1</v>
      </c>
      <c r="B226" s="8" t="s">
        <v>186</v>
      </c>
      <c r="C226" s="30">
        <f t="shared" si="8"/>
        <v>42370</v>
      </c>
      <c r="D226" s="9" t="s">
        <v>609</v>
      </c>
      <c r="E226" s="12" t="s">
        <v>610</v>
      </c>
      <c r="F226" s="13" t="s">
        <v>611</v>
      </c>
      <c r="G226" s="26">
        <v>13.69</v>
      </c>
      <c r="H226" s="26">
        <v>12.32</v>
      </c>
    </row>
    <row r="227" spans="1:8" ht="12.75" customHeight="1">
      <c r="A227" s="8">
        <v>1</v>
      </c>
      <c r="B227" s="8" t="s">
        <v>124</v>
      </c>
      <c r="C227" s="30">
        <f t="shared" si="8"/>
        <v>42948</v>
      </c>
      <c r="D227" s="9" t="s">
        <v>612</v>
      </c>
      <c r="E227" s="12" t="s">
        <v>613</v>
      </c>
      <c r="F227" s="13" t="s">
        <v>614</v>
      </c>
      <c r="G227" s="26">
        <v>5.49</v>
      </c>
      <c r="H227" s="26">
        <v>4.9400000000000004</v>
      </c>
    </row>
    <row r="228" spans="1:8" ht="12.75" customHeight="1">
      <c r="A228" s="8">
        <v>1</v>
      </c>
      <c r="B228" s="8" t="s">
        <v>287</v>
      </c>
      <c r="C228" s="30">
        <f t="shared" si="8"/>
        <v>43678</v>
      </c>
      <c r="D228" s="9" t="s">
        <v>615</v>
      </c>
      <c r="E228" s="12" t="s">
        <v>616</v>
      </c>
      <c r="F228" s="13" t="s">
        <v>617</v>
      </c>
      <c r="G228" s="26">
        <v>5.49</v>
      </c>
      <c r="H228" s="26">
        <v>4.9400000000000004</v>
      </c>
    </row>
    <row r="229" spans="1:8" ht="12.75" customHeight="1">
      <c r="A229" s="8">
        <v>1</v>
      </c>
      <c r="B229" s="8" t="s">
        <v>124</v>
      </c>
      <c r="C229" s="30">
        <f t="shared" si="8"/>
        <v>42948</v>
      </c>
      <c r="D229" s="9" t="s">
        <v>618</v>
      </c>
      <c r="E229" s="12" t="s">
        <v>619</v>
      </c>
      <c r="F229" s="13" t="s">
        <v>620</v>
      </c>
      <c r="G229" s="26">
        <v>5.99</v>
      </c>
      <c r="H229" s="26">
        <v>5.39</v>
      </c>
    </row>
    <row r="230" spans="1:8" ht="12.75" customHeight="1">
      <c r="A230" s="8">
        <v>1</v>
      </c>
      <c r="B230" s="8" t="s">
        <v>287</v>
      </c>
      <c r="C230" s="30">
        <f t="shared" si="8"/>
        <v>43678</v>
      </c>
      <c r="D230" s="9" t="s">
        <v>621</v>
      </c>
      <c r="E230" s="12" t="s">
        <v>622</v>
      </c>
      <c r="F230" s="13" t="s">
        <v>623</v>
      </c>
      <c r="G230" s="26">
        <v>5.99</v>
      </c>
      <c r="H230" s="26">
        <v>5.39</v>
      </c>
    </row>
    <row r="231" spans="1:8" ht="12.75" customHeight="1">
      <c r="A231" s="8">
        <v>1</v>
      </c>
      <c r="B231" s="8" t="s">
        <v>8</v>
      </c>
      <c r="C231" s="30">
        <f t="shared" si="8"/>
        <v>44044</v>
      </c>
      <c r="D231" s="9" t="s">
        <v>624</v>
      </c>
      <c r="E231" s="12" t="s">
        <v>625</v>
      </c>
      <c r="F231" s="13" t="s">
        <v>626</v>
      </c>
      <c r="G231" s="26">
        <v>14.99</v>
      </c>
      <c r="H231" s="26">
        <v>13.49</v>
      </c>
    </row>
    <row r="232" spans="1:8" ht="12.75" customHeight="1">
      <c r="A232" s="8">
        <v>1</v>
      </c>
      <c r="B232" s="8" t="s">
        <v>114</v>
      </c>
      <c r="C232" s="30">
        <f t="shared" si="8"/>
        <v>41640</v>
      </c>
      <c r="D232" s="9" t="s">
        <v>627</v>
      </c>
      <c r="E232" s="12" t="s">
        <v>628</v>
      </c>
      <c r="F232" s="13" t="s">
        <v>629</v>
      </c>
      <c r="G232" s="26">
        <v>3.99</v>
      </c>
      <c r="H232" s="26">
        <v>3.59</v>
      </c>
    </row>
    <row r="233" spans="1:8" ht="12.75" customHeight="1">
      <c r="A233" s="8">
        <v>1</v>
      </c>
      <c r="B233" s="8" t="s">
        <v>114</v>
      </c>
      <c r="C233" s="30">
        <f t="shared" ref="C233:C256" si="9">IFERROR(DATEVALUE(LEFT(XDO_?XDOFIELD17?,10)),0)</f>
        <v>41640</v>
      </c>
      <c r="D233" s="9" t="s">
        <v>630</v>
      </c>
      <c r="E233" s="12" t="s">
        <v>631</v>
      </c>
      <c r="F233" s="13" t="s">
        <v>632</v>
      </c>
      <c r="G233" s="26">
        <v>3.99</v>
      </c>
      <c r="H233" s="26">
        <v>3.59</v>
      </c>
    </row>
    <row r="234" spans="1:8" ht="12.75" customHeight="1">
      <c r="A234" s="8">
        <v>1</v>
      </c>
      <c r="B234" s="8" t="s">
        <v>186</v>
      </c>
      <c r="C234" s="30">
        <f t="shared" si="9"/>
        <v>42370</v>
      </c>
      <c r="D234" s="9" t="s">
        <v>633</v>
      </c>
      <c r="E234" s="12" t="s">
        <v>634</v>
      </c>
      <c r="F234" s="13" t="s">
        <v>635</v>
      </c>
      <c r="G234" s="26">
        <v>4.79</v>
      </c>
      <c r="H234" s="26">
        <v>4.3099999999999996</v>
      </c>
    </row>
    <row r="235" spans="1:8" ht="12.75" customHeight="1">
      <c r="A235" s="8">
        <v>1</v>
      </c>
      <c r="B235" s="8" t="s">
        <v>186</v>
      </c>
      <c r="C235" s="30">
        <f t="shared" si="9"/>
        <v>42370</v>
      </c>
      <c r="D235" s="9" t="s">
        <v>636</v>
      </c>
      <c r="E235" s="12" t="s">
        <v>637</v>
      </c>
      <c r="F235" s="13" t="s">
        <v>638</v>
      </c>
      <c r="G235" s="26">
        <v>4.79</v>
      </c>
      <c r="H235" s="26">
        <v>4.3099999999999996</v>
      </c>
    </row>
    <row r="236" spans="1:8" ht="12.75" customHeight="1">
      <c r="A236" s="8">
        <v>1</v>
      </c>
      <c r="B236" s="8" t="s">
        <v>114</v>
      </c>
      <c r="C236" s="30">
        <f t="shared" si="9"/>
        <v>41640</v>
      </c>
      <c r="D236" s="9" t="s">
        <v>639</v>
      </c>
      <c r="E236" s="12" t="s">
        <v>640</v>
      </c>
      <c r="F236" s="13" t="s">
        <v>641</v>
      </c>
      <c r="G236" s="26">
        <v>5.49</v>
      </c>
      <c r="H236" s="26">
        <v>4.9400000000000004</v>
      </c>
    </row>
    <row r="237" spans="1:8" ht="12.75" customHeight="1">
      <c r="A237" s="8">
        <v>1</v>
      </c>
      <c r="B237" s="8" t="s">
        <v>114</v>
      </c>
      <c r="C237" s="30">
        <f t="shared" si="9"/>
        <v>41640</v>
      </c>
      <c r="D237" s="9" t="s">
        <v>642</v>
      </c>
      <c r="E237" s="12" t="s">
        <v>643</v>
      </c>
      <c r="F237" s="13" t="s">
        <v>644</v>
      </c>
      <c r="G237" s="26">
        <v>5.49</v>
      </c>
      <c r="H237" s="26">
        <v>4.9400000000000004</v>
      </c>
    </row>
    <row r="238" spans="1:8" ht="12.75" customHeight="1">
      <c r="A238" s="8">
        <v>1</v>
      </c>
      <c r="B238" s="8" t="s">
        <v>84</v>
      </c>
      <c r="C238" s="30">
        <f t="shared" si="9"/>
        <v>42005</v>
      </c>
      <c r="D238" s="9" t="s">
        <v>645</v>
      </c>
      <c r="E238" s="12" t="s">
        <v>646</v>
      </c>
      <c r="F238" s="13" t="s">
        <v>647</v>
      </c>
      <c r="G238" s="26">
        <v>8.49</v>
      </c>
      <c r="H238" s="26">
        <v>7.64</v>
      </c>
    </row>
    <row r="239" spans="1:8" ht="12.75" customHeight="1">
      <c r="A239" s="8">
        <v>1</v>
      </c>
      <c r="B239" s="8" t="s">
        <v>186</v>
      </c>
      <c r="C239" s="30">
        <f t="shared" si="9"/>
        <v>42370</v>
      </c>
      <c r="D239" s="9" t="s">
        <v>648</v>
      </c>
      <c r="E239" s="12" t="s">
        <v>649</v>
      </c>
      <c r="F239" s="13" t="s">
        <v>650</v>
      </c>
      <c r="G239" s="26">
        <v>13.69</v>
      </c>
      <c r="H239" s="26">
        <v>12.32</v>
      </c>
    </row>
    <row r="240" spans="1:8" ht="12.75" customHeight="1">
      <c r="A240" s="8">
        <v>1</v>
      </c>
      <c r="B240" s="8" t="s">
        <v>271</v>
      </c>
      <c r="C240" s="30">
        <f t="shared" si="9"/>
        <v>42736</v>
      </c>
      <c r="D240" s="9" t="s">
        <v>651</v>
      </c>
      <c r="E240" s="12" t="s">
        <v>652</v>
      </c>
      <c r="F240" s="13" t="s">
        <v>653</v>
      </c>
      <c r="G240" s="26">
        <v>4.79</v>
      </c>
      <c r="H240" s="26">
        <v>4.3099999999999996</v>
      </c>
    </row>
    <row r="241" spans="1:8" ht="12.75" customHeight="1">
      <c r="A241" s="8">
        <v>1</v>
      </c>
      <c r="B241" s="8" t="s">
        <v>271</v>
      </c>
      <c r="C241" s="30">
        <f t="shared" si="9"/>
        <v>42736</v>
      </c>
      <c r="D241" s="9" t="s">
        <v>654</v>
      </c>
      <c r="E241" s="12" t="s">
        <v>655</v>
      </c>
      <c r="F241" s="13" t="s">
        <v>656</v>
      </c>
      <c r="G241" s="26">
        <v>4.79</v>
      </c>
      <c r="H241" s="26">
        <v>4.3099999999999996</v>
      </c>
    </row>
    <row r="242" spans="1:8" ht="12.75" customHeight="1">
      <c r="A242" s="8">
        <v>1</v>
      </c>
      <c r="B242" s="8" t="s">
        <v>8</v>
      </c>
      <c r="C242" s="30">
        <f t="shared" si="9"/>
        <v>44044</v>
      </c>
      <c r="D242" s="9" t="s">
        <v>657</v>
      </c>
      <c r="E242" s="12" t="s">
        <v>658</v>
      </c>
      <c r="F242" s="13" t="s">
        <v>659</v>
      </c>
      <c r="G242" s="26">
        <v>4.79</v>
      </c>
      <c r="H242" s="26">
        <v>4.3099999999999996</v>
      </c>
    </row>
    <row r="243" spans="1:8" ht="12.75" customHeight="1">
      <c r="A243" s="8">
        <v>1</v>
      </c>
      <c r="B243" s="8" t="s">
        <v>271</v>
      </c>
      <c r="C243" s="30">
        <f t="shared" si="9"/>
        <v>42736</v>
      </c>
      <c r="D243" s="9" t="s">
        <v>660</v>
      </c>
      <c r="E243" s="12" t="s">
        <v>661</v>
      </c>
      <c r="F243" s="13" t="s">
        <v>662</v>
      </c>
      <c r="G243" s="26">
        <v>4.79</v>
      </c>
      <c r="H243" s="26">
        <v>4.3099999999999996</v>
      </c>
    </row>
    <row r="244" spans="1:8" ht="12.75" customHeight="1">
      <c r="A244" s="8">
        <v>1</v>
      </c>
      <c r="B244" s="8" t="s">
        <v>271</v>
      </c>
      <c r="C244" s="30">
        <f t="shared" si="9"/>
        <v>42736</v>
      </c>
      <c r="D244" s="9" t="s">
        <v>663</v>
      </c>
      <c r="E244" s="12" t="s">
        <v>664</v>
      </c>
      <c r="F244" s="13" t="s">
        <v>665</v>
      </c>
      <c r="G244" s="26">
        <v>5.49</v>
      </c>
      <c r="H244" s="26">
        <v>4.9400000000000004</v>
      </c>
    </row>
    <row r="245" spans="1:8" ht="12.75" customHeight="1">
      <c r="A245" s="8">
        <v>1</v>
      </c>
      <c r="B245" s="8" t="s">
        <v>271</v>
      </c>
      <c r="C245" s="30">
        <f t="shared" si="9"/>
        <v>42736</v>
      </c>
      <c r="D245" s="9" t="s">
        <v>666</v>
      </c>
      <c r="E245" s="12" t="s">
        <v>667</v>
      </c>
      <c r="F245" s="13" t="s">
        <v>668</v>
      </c>
      <c r="G245" s="26">
        <v>5.49</v>
      </c>
      <c r="H245" s="26">
        <v>4.9400000000000004</v>
      </c>
    </row>
    <row r="246" spans="1:8" ht="12.75" customHeight="1">
      <c r="A246" s="8">
        <v>1</v>
      </c>
      <c r="B246" s="8" t="s">
        <v>8</v>
      </c>
      <c r="C246" s="30">
        <f t="shared" si="9"/>
        <v>44044</v>
      </c>
      <c r="D246" s="9" t="s">
        <v>669</v>
      </c>
      <c r="E246" s="12" t="s">
        <v>670</v>
      </c>
      <c r="F246" s="13" t="s">
        <v>671</v>
      </c>
      <c r="G246" s="26">
        <v>5.49</v>
      </c>
      <c r="H246" s="26">
        <v>4.9400000000000004</v>
      </c>
    </row>
    <row r="247" spans="1:8" ht="12.75" customHeight="1">
      <c r="A247" s="8">
        <v>1</v>
      </c>
      <c r="B247" s="8" t="s">
        <v>271</v>
      </c>
      <c r="C247" s="30">
        <f t="shared" si="9"/>
        <v>42736</v>
      </c>
      <c r="D247" s="9" t="s">
        <v>672</v>
      </c>
      <c r="E247" s="12" t="s">
        <v>673</v>
      </c>
      <c r="F247" s="13" t="s">
        <v>674</v>
      </c>
      <c r="G247" s="26">
        <v>5.49</v>
      </c>
      <c r="H247" s="26">
        <v>4.9400000000000004</v>
      </c>
    </row>
    <row r="248" spans="1:8" ht="12.75" customHeight="1">
      <c r="A248" s="8">
        <v>1</v>
      </c>
      <c r="B248" s="8" t="s">
        <v>287</v>
      </c>
      <c r="C248" s="30">
        <f t="shared" si="9"/>
        <v>43678</v>
      </c>
      <c r="D248" s="9" t="s">
        <v>675</v>
      </c>
      <c r="E248" s="12" t="s">
        <v>676</v>
      </c>
      <c r="F248" s="13" t="s">
        <v>677</v>
      </c>
      <c r="G248" s="26">
        <v>10.49</v>
      </c>
      <c r="H248" s="26">
        <v>9.44</v>
      </c>
    </row>
    <row r="249" spans="1:8" ht="12.75" customHeight="1">
      <c r="A249" s="8">
        <v>1</v>
      </c>
      <c r="B249" s="8" t="s">
        <v>69</v>
      </c>
      <c r="C249" s="30">
        <f t="shared" si="9"/>
        <v>41275</v>
      </c>
      <c r="D249" s="9" t="s">
        <v>678</v>
      </c>
      <c r="E249" s="12" t="s">
        <v>679</v>
      </c>
      <c r="F249" s="13" t="s">
        <v>680</v>
      </c>
      <c r="G249" s="26">
        <v>5.99</v>
      </c>
      <c r="H249" s="26">
        <v>5.39</v>
      </c>
    </row>
    <row r="250" spans="1:8" ht="12.75" customHeight="1">
      <c r="A250" s="8">
        <v>1</v>
      </c>
      <c r="B250" s="8" t="s">
        <v>69</v>
      </c>
      <c r="C250" s="30">
        <f t="shared" si="9"/>
        <v>41275</v>
      </c>
      <c r="D250" s="9" t="s">
        <v>681</v>
      </c>
      <c r="E250" s="12" t="s">
        <v>682</v>
      </c>
      <c r="F250" s="13" t="s">
        <v>683</v>
      </c>
      <c r="G250" s="26">
        <v>5.99</v>
      </c>
      <c r="H250" s="26">
        <v>5.39</v>
      </c>
    </row>
    <row r="251" spans="1:8" ht="12.75" customHeight="1">
      <c r="A251" s="8">
        <v>1</v>
      </c>
      <c r="B251" s="8" t="s">
        <v>38</v>
      </c>
      <c r="C251" s="30">
        <f t="shared" si="9"/>
        <v>43831</v>
      </c>
      <c r="D251" s="9" t="s">
        <v>684</v>
      </c>
      <c r="E251" s="12" t="s">
        <v>685</v>
      </c>
      <c r="F251" s="13" t="s">
        <v>686</v>
      </c>
      <c r="G251" s="26">
        <v>5.99</v>
      </c>
      <c r="H251" s="26">
        <v>5.39</v>
      </c>
    </row>
    <row r="252" spans="1:8" ht="12.75" customHeight="1">
      <c r="A252" s="8">
        <v>1</v>
      </c>
      <c r="B252" s="8" t="s">
        <v>104</v>
      </c>
      <c r="C252" s="30">
        <f t="shared" si="9"/>
        <v>45292</v>
      </c>
      <c r="D252" s="9" t="s">
        <v>687</v>
      </c>
      <c r="E252" s="12" t="s">
        <v>688</v>
      </c>
      <c r="F252" s="43" t="s">
        <v>689</v>
      </c>
      <c r="G252" s="26">
        <v>11.99</v>
      </c>
      <c r="H252" s="26">
        <v>10.79</v>
      </c>
    </row>
    <row r="253" spans="1:8" ht="12.75" customHeight="1">
      <c r="A253" s="8">
        <v>1</v>
      </c>
      <c r="B253" s="8" t="s">
        <v>38</v>
      </c>
      <c r="C253" s="30">
        <f t="shared" si="9"/>
        <v>43831</v>
      </c>
      <c r="D253" s="9" t="s">
        <v>690</v>
      </c>
      <c r="E253" s="12" t="s">
        <v>691</v>
      </c>
      <c r="F253" s="13" t="s">
        <v>692</v>
      </c>
      <c r="G253" s="26">
        <v>11.99</v>
      </c>
      <c r="H253" s="26">
        <v>10.79</v>
      </c>
    </row>
    <row r="254" spans="1:8" ht="12.75" customHeight="1">
      <c r="A254" s="8">
        <v>1</v>
      </c>
      <c r="B254" s="8" t="s">
        <v>8</v>
      </c>
      <c r="C254" s="30">
        <f t="shared" si="9"/>
        <v>44044</v>
      </c>
      <c r="D254" s="9" t="s">
        <v>693</v>
      </c>
      <c r="E254" s="12" t="s">
        <v>694</v>
      </c>
      <c r="F254" s="13" t="s">
        <v>695</v>
      </c>
      <c r="G254" s="26">
        <v>11.99</v>
      </c>
      <c r="H254" s="26">
        <v>10.79</v>
      </c>
    </row>
    <row r="255" spans="1:8" ht="12.75" customHeight="1">
      <c r="A255" s="8">
        <v>1</v>
      </c>
      <c r="B255" s="8" t="s">
        <v>287</v>
      </c>
      <c r="C255" s="30">
        <f t="shared" si="9"/>
        <v>43678</v>
      </c>
      <c r="D255" s="9" t="s">
        <v>696</v>
      </c>
      <c r="E255" s="12" t="s">
        <v>697</v>
      </c>
      <c r="F255" s="13" t="s">
        <v>698</v>
      </c>
      <c r="G255" s="26">
        <v>11.99</v>
      </c>
      <c r="H255" s="26">
        <v>10.79</v>
      </c>
    </row>
    <row r="256" spans="1:8" ht="12.75" customHeight="1">
      <c r="A256" s="8">
        <v>1</v>
      </c>
      <c r="B256" s="8" t="s">
        <v>28</v>
      </c>
      <c r="C256" s="30">
        <f t="shared" si="9"/>
        <v>44774</v>
      </c>
      <c r="D256" s="9" t="s">
        <v>699</v>
      </c>
      <c r="E256" s="12" t="s">
        <v>700</v>
      </c>
      <c r="F256" s="13" t="s">
        <v>701</v>
      </c>
      <c r="G256" s="26">
        <v>9.99</v>
      </c>
      <c r="H256" s="26">
        <v>8.99</v>
      </c>
    </row>
    <row r="257" spans="1:8" ht="12.75" customHeight="1">
      <c r="A257" s="14">
        <v>1</v>
      </c>
      <c r="D257" s="19" t="s">
        <v>702</v>
      </c>
      <c r="E257" s="20"/>
      <c r="F257" s="21"/>
      <c r="G257" s="25"/>
      <c r="H257" s="17"/>
    </row>
    <row r="258" spans="1:8" ht="12.75" customHeight="1">
      <c r="A258" s="8">
        <v>1</v>
      </c>
      <c r="D258" s="22"/>
      <c r="E258" s="16"/>
      <c r="F258" s="17"/>
      <c r="G258" s="24"/>
      <c r="H258" s="17"/>
    </row>
    <row r="259" spans="1:8" ht="12.75" customHeight="1">
      <c r="A259" s="8">
        <v>1</v>
      </c>
      <c r="B259" s="8" t="s">
        <v>97</v>
      </c>
      <c r="C259" s="30">
        <f t="shared" ref="C259:C290" si="10">IFERROR(DATEVALUE(LEFT(XDO_?XDOFIELD17?,10)),0)</f>
        <v>44927</v>
      </c>
      <c r="D259" s="9" t="s">
        <v>703</v>
      </c>
      <c r="E259" s="12" t="s">
        <v>704</v>
      </c>
      <c r="F259" s="13" t="s">
        <v>705</v>
      </c>
      <c r="G259" s="26">
        <v>6.49</v>
      </c>
      <c r="H259" s="26">
        <v>5.84</v>
      </c>
    </row>
    <row r="260" spans="1:8" ht="12.75" customHeight="1">
      <c r="A260" s="8">
        <v>1</v>
      </c>
      <c r="B260" s="8" t="s">
        <v>97</v>
      </c>
      <c r="C260" s="30">
        <f t="shared" si="10"/>
        <v>44927</v>
      </c>
      <c r="D260" s="9" t="s">
        <v>706</v>
      </c>
      <c r="E260" s="12" t="s">
        <v>707</v>
      </c>
      <c r="F260" s="13" t="s">
        <v>708</v>
      </c>
      <c r="G260" s="26">
        <v>4.49</v>
      </c>
      <c r="H260" s="26">
        <v>4.04</v>
      </c>
    </row>
    <row r="261" spans="1:8" ht="12.75" customHeight="1">
      <c r="A261" s="8">
        <v>1</v>
      </c>
      <c r="B261" s="8" t="s">
        <v>97</v>
      </c>
      <c r="C261" s="30">
        <f t="shared" si="10"/>
        <v>44927</v>
      </c>
      <c r="D261" s="9" t="s">
        <v>709</v>
      </c>
      <c r="E261" s="12" t="s">
        <v>710</v>
      </c>
      <c r="F261" s="13" t="s">
        <v>711</v>
      </c>
      <c r="G261" s="26">
        <v>4.99</v>
      </c>
      <c r="H261" s="26">
        <v>4.49</v>
      </c>
    </row>
    <row r="262" spans="1:8" ht="12.75" customHeight="1">
      <c r="A262" s="8">
        <v>1</v>
      </c>
      <c r="B262" s="8" t="s">
        <v>21</v>
      </c>
      <c r="C262" s="30">
        <f t="shared" si="10"/>
        <v>45139</v>
      </c>
      <c r="D262" s="9" t="s">
        <v>712</v>
      </c>
      <c r="E262" s="12" t="s">
        <v>713</v>
      </c>
      <c r="F262" s="13" t="s">
        <v>714</v>
      </c>
      <c r="G262" s="26">
        <v>12.99</v>
      </c>
      <c r="H262" s="26">
        <v>11.69</v>
      </c>
    </row>
    <row r="263" spans="1:8" ht="12.75" customHeight="1">
      <c r="A263" s="8">
        <v>1</v>
      </c>
      <c r="C263" s="30">
        <f t="shared" si="10"/>
        <v>0</v>
      </c>
      <c r="D263" s="9" t="s">
        <v>715</v>
      </c>
      <c r="E263" s="12" t="s">
        <v>716</v>
      </c>
      <c r="F263" s="13" t="s">
        <v>717</v>
      </c>
      <c r="G263" s="26">
        <v>4.99</v>
      </c>
      <c r="H263" s="26">
        <v>4.49</v>
      </c>
    </row>
    <row r="264" spans="1:8" ht="12.75" customHeight="1">
      <c r="A264" s="8">
        <v>1</v>
      </c>
      <c r="C264" s="30">
        <f t="shared" si="10"/>
        <v>0</v>
      </c>
      <c r="D264" s="9" t="s">
        <v>718</v>
      </c>
      <c r="E264" s="12" t="s">
        <v>719</v>
      </c>
      <c r="F264" s="13" t="s">
        <v>720</v>
      </c>
      <c r="G264" s="26">
        <v>4.99</v>
      </c>
      <c r="H264" s="26">
        <v>4.49</v>
      </c>
    </row>
    <row r="265" spans="1:8" ht="12.75" customHeight="1">
      <c r="A265" s="8">
        <v>1</v>
      </c>
      <c r="B265" s="8" t="s">
        <v>104</v>
      </c>
      <c r="C265" s="30">
        <f t="shared" si="10"/>
        <v>45292</v>
      </c>
      <c r="D265" s="9" t="s">
        <v>721</v>
      </c>
      <c r="E265" s="12" t="s">
        <v>722</v>
      </c>
      <c r="F265" s="13" t="s">
        <v>723</v>
      </c>
      <c r="G265" s="26">
        <v>14.99</v>
      </c>
      <c r="H265" s="26">
        <v>13.49</v>
      </c>
    </row>
    <row r="266" spans="1:8" ht="12.75" customHeight="1">
      <c r="A266" s="8">
        <v>1</v>
      </c>
      <c r="B266" s="8" t="s">
        <v>97</v>
      </c>
      <c r="C266" s="30">
        <f t="shared" si="10"/>
        <v>44927</v>
      </c>
      <c r="D266" s="9" t="s">
        <v>724</v>
      </c>
      <c r="E266" s="12" t="s">
        <v>725</v>
      </c>
      <c r="F266" s="13" t="s">
        <v>726</v>
      </c>
      <c r="G266" s="26">
        <v>4.99</v>
      </c>
      <c r="H266" s="26">
        <v>4.49</v>
      </c>
    </row>
    <row r="267" spans="1:8" ht="12.75" customHeight="1">
      <c r="A267" s="8">
        <v>1</v>
      </c>
      <c r="B267" s="8" t="s">
        <v>104</v>
      </c>
      <c r="C267" s="30">
        <f t="shared" si="10"/>
        <v>45292</v>
      </c>
      <c r="D267" s="9" t="s">
        <v>727</v>
      </c>
      <c r="E267" s="12" t="s">
        <v>728</v>
      </c>
      <c r="F267" s="13" t="s">
        <v>729</v>
      </c>
      <c r="G267" s="26">
        <v>9.99</v>
      </c>
      <c r="H267" s="26">
        <v>8.99</v>
      </c>
    </row>
    <row r="268" spans="1:8" ht="12.75" customHeight="1">
      <c r="A268" s="8">
        <v>1</v>
      </c>
      <c r="B268" s="8" t="s">
        <v>104</v>
      </c>
      <c r="C268" s="30">
        <f t="shared" si="10"/>
        <v>45292</v>
      </c>
      <c r="D268" s="9" t="s">
        <v>730</v>
      </c>
      <c r="E268" s="12" t="s">
        <v>731</v>
      </c>
      <c r="F268" s="13" t="s">
        <v>732</v>
      </c>
      <c r="G268" s="26">
        <v>5.99</v>
      </c>
      <c r="H268" s="26">
        <v>5.39</v>
      </c>
    </row>
    <row r="269" spans="1:8" ht="12.75" customHeight="1">
      <c r="A269" s="8">
        <v>1</v>
      </c>
      <c r="B269" s="8" t="s">
        <v>97</v>
      </c>
      <c r="C269" s="30">
        <f t="shared" si="10"/>
        <v>44927</v>
      </c>
      <c r="D269" s="9" t="s">
        <v>733</v>
      </c>
      <c r="E269" s="12" t="s">
        <v>734</v>
      </c>
      <c r="F269" s="13" t="s">
        <v>735</v>
      </c>
      <c r="G269" s="26">
        <v>5.99</v>
      </c>
      <c r="H269" s="26">
        <v>5.39</v>
      </c>
    </row>
    <row r="270" spans="1:8" ht="12.75" customHeight="1">
      <c r="A270" s="8">
        <v>1</v>
      </c>
      <c r="B270" s="8" t="s">
        <v>104</v>
      </c>
      <c r="C270" s="30">
        <f t="shared" si="10"/>
        <v>45292</v>
      </c>
      <c r="D270" s="9" t="s">
        <v>736</v>
      </c>
      <c r="E270" s="12" t="s">
        <v>737</v>
      </c>
      <c r="F270" s="13" t="s">
        <v>738</v>
      </c>
      <c r="G270" s="26">
        <v>5.99</v>
      </c>
      <c r="H270" s="26">
        <v>5.39</v>
      </c>
    </row>
    <row r="271" spans="1:8" ht="12.75" customHeight="1">
      <c r="A271" s="8">
        <v>1</v>
      </c>
      <c r="B271" s="8" t="s">
        <v>80</v>
      </c>
      <c r="C271" s="30">
        <f t="shared" si="10"/>
        <v>44197</v>
      </c>
      <c r="D271" s="9" t="s">
        <v>739</v>
      </c>
      <c r="E271" s="12" t="s">
        <v>740</v>
      </c>
      <c r="F271" s="13" t="s">
        <v>741</v>
      </c>
      <c r="G271" s="26">
        <v>5.99</v>
      </c>
      <c r="H271" s="26">
        <v>5.39</v>
      </c>
    </row>
    <row r="272" spans="1:8" ht="12.75" customHeight="1">
      <c r="A272" s="8">
        <v>1</v>
      </c>
      <c r="B272" s="8" t="s">
        <v>80</v>
      </c>
      <c r="C272" s="30">
        <f t="shared" si="10"/>
        <v>44197</v>
      </c>
      <c r="D272" s="9" t="s">
        <v>742</v>
      </c>
      <c r="E272" s="12" t="s">
        <v>743</v>
      </c>
      <c r="F272" s="13" t="s">
        <v>744</v>
      </c>
      <c r="G272" s="26">
        <v>6.49</v>
      </c>
      <c r="H272" s="26">
        <v>5.84</v>
      </c>
    </row>
    <row r="273" spans="1:8" ht="12.75" customHeight="1">
      <c r="A273" s="8">
        <v>1</v>
      </c>
      <c r="B273" s="8" t="s">
        <v>80</v>
      </c>
      <c r="C273" s="30">
        <f t="shared" si="10"/>
        <v>44197</v>
      </c>
      <c r="D273" s="9" t="s">
        <v>745</v>
      </c>
      <c r="E273" s="12" t="s">
        <v>746</v>
      </c>
      <c r="F273" s="13" t="s">
        <v>747</v>
      </c>
      <c r="G273" s="26">
        <v>6.49</v>
      </c>
      <c r="H273" s="26">
        <v>5.84</v>
      </c>
    </row>
    <row r="274" spans="1:8" ht="12.75" customHeight="1">
      <c r="A274" s="8">
        <v>1</v>
      </c>
      <c r="B274" s="8" t="s">
        <v>69</v>
      </c>
      <c r="C274" s="30">
        <f t="shared" si="10"/>
        <v>41275</v>
      </c>
      <c r="D274" s="9" t="s">
        <v>748</v>
      </c>
      <c r="E274" s="12" t="s">
        <v>749</v>
      </c>
      <c r="F274" s="13" t="s">
        <v>750</v>
      </c>
      <c r="G274" s="26">
        <v>10.99</v>
      </c>
      <c r="H274" s="26">
        <v>9.89</v>
      </c>
    </row>
    <row r="275" spans="1:8" ht="12.75" customHeight="1">
      <c r="A275" s="8">
        <v>1</v>
      </c>
      <c r="C275" s="30">
        <f t="shared" si="10"/>
        <v>0</v>
      </c>
      <c r="D275" s="9" t="s">
        <v>751</v>
      </c>
      <c r="E275" s="12" t="s">
        <v>752</v>
      </c>
      <c r="F275" s="13" t="s">
        <v>753</v>
      </c>
      <c r="G275" s="26">
        <v>10.99</v>
      </c>
      <c r="H275" s="26">
        <v>9.89</v>
      </c>
    </row>
    <row r="276" spans="1:8" ht="12.75" customHeight="1">
      <c r="A276" s="8">
        <v>1</v>
      </c>
      <c r="B276" s="8" t="s">
        <v>186</v>
      </c>
      <c r="C276" s="30">
        <f t="shared" si="10"/>
        <v>42370</v>
      </c>
      <c r="D276" s="9" t="s">
        <v>754</v>
      </c>
      <c r="E276" s="12" t="s">
        <v>755</v>
      </c>
      <c r="F276" s="13" t="s">
        <v>756</v>
      </c>
      <c r="G276" s="26">
        <v>8.99</v>
      </c>
      <c r="H276" s="26">
        <v>8.09</v>
      </c>
    </row>
    <row r="277" spans="1:8" ht="12.75" customHeight="1">
      <c r="A277" s="8">
        <v>1</v>
      </c>
      <c r="B277" s="8" t="s">
        <v>210</v>
      </c>
      <c r="C277" s="30">
        <f t="shared" si="10"/>
        <v>41487</v>
      </c>
      <c r="D277" s="9" t="s">
        <v>757</v>
      </c>
      <c r="E277" s="12" t="s">
        <v>758</v>
      </c>
      <c r="F277" s="13" t="s">
        <v>759</v>
      </c>
      <c r="G277" s="26">
        <v>11.99</v>
      </c>
      <c r="H277" s="26">
        <v>10.79</v>
      </c>
    </row>
    <row r="278" spans="1:8" ht="12.75" customHeight="1">
      <c r="A278" s="8">
        <v>1</v>
      </c>
      <c r="B278" s="8" t="s">
        <v>80</v>
      </c>
      <c r="C278" s="30">
        <f t="shared" si="10"/>
        <v>44197</v>
      </c>
      <c r="D278" s="9" t="s">
        <v>760</v>
      </c>
      <c r="E278" s="12" t="s">
        <v>761</v>
      </c>
      <c r="F278" s="13" t="s">
        <v>762</v>
      </c>
      <c r="G278" s="26">
        <v>12.99</v>
      </c>
      <c r="H278" s="26">
        <v>11.69</v>
      </c>
    </row>
    <row r="279" spans="1:8" ht="12.75" customHeight="1">
      <c r="A279" s="8">
        <v>1</v>
      </c>
      <c r="B279" s="8" t="s">
        <v>186</v>
      </c>
      <c r="C279" s="30">
        <f t="shared" si="10"/>
        <v>42370</v>
      </c>
      <c r="D279" s="9" t="s">
        <v>763</v>
      </c>
      <c r="E279" s="12" t="s">
        <v>764</v>
      </c>
      <c r="F279" s="13" t="s">
        <v>765</v>
      </c>
      <c r="G279" s="26">
        <v>11.99</v>
      </c>
      <c r="H279" s="26">
        <v>10.79</v>
      </c>
    </row>
    <row r="280" spans="1:8" ht="12.75" customHeight="1">
      <c r="A280" s="8">
        <v>1</v>
      </c>
      <c r="B280" s="8" t="s">
        <v>8</v>
      </c>
      <c r="C280" s="30">
        <f t="shared" si="10"/>
        <v>44044</v>
      </c>
      <c r="D280" s="9" t="s">
        <v>766</v>
      </c>
      <c r="E280" s="12" t="s">
        <v>767</v>
      </c>
      <c r="F280" s="13" t="s">
        <v>768</v>
      </c>
      <c r="G280" s="26">
        <v>11.99</v>
      </c>
      <c r="H280" s="26">
        <v>10.79</v>
      </c>
    </row>
    <row r="281" spans="1:8" ht="12.75" customHeight="1">
      <c r="A281" s="8">
        <v>1</v>
      </c>
      <c r="B281" s="8" t="s">
        <v>60</v>
      </c>
      <c r="C281" s="30">
        <f t="shared" si="10"/>
        <v>44562</v>
      </c>
      <c r="D281" s="9" t="s">
        <v>769</v>
      </c>
      <c r="E281" s="12" t="s">
        <v>770</v>
      </c>
      <c r="F281" s="13" t="s">
        <v>771</v>
      </c>
      <c r="G281" s="26">
        <v>13.99</v>
      </c>
      <c r="H281" s="26">
        <v>12.59</v>
      </c>
    </row>
    <row r="282" spans="1:8" ht="12.75" customHeight="1">
      <c r="A282" s="8">
        <v>1</v>
      </c>
      <c r="B282" s="8" t="s">
        <v>271</v>
      </c>
      <c r="C282" s="30">
        <f t="shared" si="10"/>
        <v>42736</v>
      </c>
      <c r="D282" s="9" t="s">
        <v>772</v>
      </c>
      <c r="E282" s="12" t="s">
        <v>773</v>
      </c>
      <c r="F282" s="13" t="s">
        <v>774</v>
      </c>
      <c r="G282" s="26">
        <v>12.99</v>
      </c>
      <c r="H282" s="26">
        <v>11.69</v>
      </c>
    </row>
    <row r="283" spans="1:8" ht="12.75" customHeight="1">
      <c r="A283" s="8">
        <v>1</v>
      </c>
      <c r="B283" s="8" t="s">
        <v>186</v>
      </c>
      <c r="C283" s="30">
        <f t="shared" si="10"/>
        <v>42370</v>
      </c>
      <c r="D283" s="9" t="s">
        <v>775</v>
      </c>
      <c r="E283" s="12" t="s">
        <v>776</v>
      </c>
      <c r="F283" s="13" t="s">
        <v>777</v>
      </c>
      <c r="G283" s="26">
        <v>5.99</v>
      </c>
      <c r="H283" s="26">
        <v>5.39</v>
      </c>
    </row>
    <row r="284" spans="1:8" ht="12.75" customHeight="1">
      <c r="A284" s="8">
        <v>1</v>
      </c>
      <c r="B284" s="8" t="s">
        <v>186</v>
      </c>
      <c r="C284" s="30">
        <f t="shared" si="10"/>
        <v>42370</v>
      </c>
      <c r="D284" s="9" t="s">
        <v>778</v>
      </c>
      <c r="E284" s="12" t="s">
        <v>779</v>
      </c>
      <c r="F284" s="13" t="s">
        <v>780</v>
      </c>
      <c r="G284" s="26">
        <v>5.99</v>
      </c>
      <c r="H284" s="26">
        <v>5.39</v>
      </c>
    </row>
    <row r="285" spans="1:8" ht="12.75" customHeight="1">
      <c r="A285" s="8">
        <v>1</v>
      </c>
      <c r="B285" s="8" t="s">
        <v>124</v>
      </c>
      <c r="C285" s="30">
        <f t="shared" si="10"/>
        <v>42948</v>
      </c>
      <c r="D285" s="9" t="s">
        <v>781</v>
      </c>
      <c r="E285" s="12" t="s">
        <v>782</v>
      </c>
      <c r="F285" s="13" t="s">
        <v>783</v>
      </c>
      <c r="G285" s="26">
        <v>5.99</v>
      </c>
      <c r="H285" s="26">
        <v>5.39</v>
      </c>
    </row>
    <row r="286" spans="1:8" ht="12.75" customHeight="1">
      <c r="A286" s="8">
        <v>1</v>
      </c>
      <c r="B286" s="8" t="s">
        <v>124</v>
      </c>
      <c r="C286" s="30">
        <f t="shared" si="10"/>
        <v>42948</v>
      </c>
      <c r="D286" s="9" t="s">
        <v>784</v>
      </c>
      <c r="E286" s="12" t="s">
        <v>785</v>
      </c>
      <c r="F286" s="13" t="s">
        <v>786</v>
      </c>
      <c r="G286" s="26">
        <v>5.99</v>
      </c>
      <c r="H286" s="26">
        <v>5.39</v>
      </c>
    </row>
    <row r="287" spans="1:8" ht="12.75" customHeight="1">
      <c r="A287" s="8">
        <v>1</v>
      </c>
      <c r="B287" s="8" t="s">
        <v>8</v>
      </c>
      <c r="C287" s="30">
        <f t="shared" si="10"/>
        <v>44044</v>
      </c>
      <c r="D287" s="9" t="s">
        <v>787</v>
      </c>
      <c r="E287" s="12" t="s">
        <v>788</v>
      </c>
      <c r="F287" s="13" t="s">
        <v>789</v>
      </c>
      <c r="G287" s="26">
        <v>5.99</v>
      </c>
      <c r="H287" s="26">
        <v>5.39</v>
      </c>
    </row>
    <row r="288" spans="1:8" ht="12.75" customHeight="1">
      <c r="A288" s="8">
        <v>1</v>
      </c>
      <c r="B288" s="8" t="s">
        <v>8</v>
      </c>
      <c r="C288" s="30">
        <f t="shared" si="10"/>
        <v>44044</v>
      </c>
      <c r="D288" s="9" t="s">
        <v>790</v>
      </c>
      <c r="E288" s="12" t="s">
        <v>791</v>
      </c>
      <c r="F288" s="13" t="s">
        <v>792</v>
      </c>
      <c r="G288" s="26">
        <v>5.99</v>
      </c>
      <c r="H288" s="26">
        <v>5.39</v>
      </c>
    </row>
    <row r="289" spans="1:8" ht="12.75" customHeight="1">
      <c r="A289" s="8">
        <v>1</v>
      </c>
      <c r="B289" s="8" t="s">
        <v>69</v>
      </c>
      <c r="C289" s="30">
        <f t="shared" si="10"/>
        <v>41275</v>
      </c>
      <c r="D289" s="9" t="s">
        <v>793</v>
      </c>
      <c r="E289" s="12" t="s">
        <v>794</v>
      </c>
      <c r="F289" s="13" t="s">
        <v>795</v>
      </c>
      <c r="G289" s="26">
        <v>11.99</v>
      </c>
      <c r="H289" s="26">
        <v>10.79</v>
      </c>
    </row>
    <row r="290" spans="1:8" ht="12.75" customHeight="1">
      <c r="A290" s="8">
        <v>1</v>
      </c>
      <c r="B290" s="8" t="s">
        <v>124</v>
      </c>
      <c r="C290" s="30">
        <f t="shared" si="10"/>
        <v>42948</v>
      </c>
      <c r="D290" s="9" t="s">
        <v>796</v>
      </c>
      <c r="E290" s="12" t="s">
        <v>797</v>
      </c>
      <c r="F290" s="13" t="s">
        <v>798</v>
      </c>
      <c r="G290" s="26">
        <v>4.99</v>
      </c>
      <c r="H290" s="26">
        <v>4.49</v>
      </c>
    </row>
    <row r="291" spans="1:8" ht="12.75" customHeight="1">
      <c r="A291" s="8">
        <v>1</v>
      </c>
      <c r="B291" s="8" t="s">
        <v>69</v>
      </c>
      <c r="C291" s="30">
        <f t="shared" ref="C291:C322" si="11">IFERROR(DATEVALUE(LEFT(XDO_?XDOFIELD17?,10)),0)</f>
        <v>41275</v>
      </c>
      <c r="D291" s="9" t="s">
        <v>799</v>
      </c>
      <c r="E291" s="12" t="s">
        <v>800</v>
      </c>
      <c r="F291" s="13" t="s">
        <v>801</v>
      </c>
      <c r="G291" s="26">
        <v>9.99</v>
      </c>
      <c r="H291" s="26">
        <v>8.99</v>
      </c>
    </row>
    <row r="292" spans="1:8" ht="12.75" customHeight="1">
      <c r="A292" s="8">
        <v>1</v>
      </c>
      <c r="B292" s="8" t="s">
        <v>271</v>
      </c>
      <c r="C292" s="30">
        <f t="shared" si="11"/>
        <v>42736</v>
      </c>
      <c r="D292" s="9" t="s">
        <v>802</v>
      </c>
      <c r="E292" s="12" t="s">
        <v>803</v>
      </c>
      <c r="F292" s="13" t="s">
        <v>804</v>
      </c>
      <c r="G292" s="26">
        <v>6.99</v>
      </c>
      <c r="H292" s="26">
        <v>6.29</v>
      </c>
    </row>
    <row r="293" spans="1:8" ht="12.75" customHeight="1">
      <c r="A293" s="8">
        <v>1</v>
      </c>
      <c r="B293" s="8" t="s">
        <v>8</v>
      </c>
      <c r="C293" s="30">
        <f t="shared" si="11"/>
        <v>44044</v>
      </c>
      <c r="D293" s="9" t="s">
        <v>805</v>
      </c>
      <c r="E293" s="12" t="s">
        <v>806</v>
      </c>
      <c r="F293" s="13" t="s">
        <v>807</v>
      </c>
      <c r="G293" s="26">
        <v>11.99</v>
      </c>
      <c r="H293" s="26">
        <v>10.79</v>
      </c>
    </row>
    <row r="294" spans="1:8" ht="12.75" customHeight="1">
      <c r="A294" s="8">
        <v>1</v>
      </c>
      <c r="B294" s="8" t="s">
        <v>28</v>
      </c>
      <c r="C294" s="30">
        <f t="shared" si="11"/>
        <v>44774</v>
      </c>
      <c r="D294" s="9" t="s">
        <v>808</v>
      </c>
      <c r="E294" s="12" t="s">
        <v>809</v>
      </c>
      <c r="F294" s="13" t="s">
        <v>810</v>
      </c>
      <c r="G294" s="26">
        <v>9.99</v>
      </c>
      <c r="H294" s="26">
        <v>8.99</v>
      </c>
    </row>
    <row r="295" spans="1:8" ht="12.75" customHeight="1">
      <c r="A295" s="8">
        <v>1</v>
      </c>
      <c r="B295" s="8" t="s">
        <v>28</v>
      </c>
      <c r="C295" s="30">
        <f t="shared" si="11"/>
        <v>44774</v>
      </c>
      <c r="D295" s="9" t="s">
        <v>811</v>
      </c>
      <c r="E295" s="12" t="s">
        <v>812</v>
      </c>
      <c r="F295" s="13" t="s">
        <v>813</v>
      </c>
      <c r="G295" s="26">
        <v>9.99</v>
      </c>
      <c r="H295" s="26">
        <v>8.99</v>
      </c>
    </row>
    <row r="296" spans="1:8" ht="12.75" customHeight="1">
      <c r="A296" s="8">
        <v>1</v>
      </c>
      <c r="B296" s="8" t="s">
        <v>188</v>
      </c>
      <c r="C296" s="30">
        <f t="shared" si="11"/>
        <v>42583</v>
      </c>
      <c r="D296" s="9" t="s">
        <v>814</v>
      </c>
      <c r="E296" s="12" t="s">
        <v>815</v>
      </c>
      <c r="F296" s="13" t="s">
        <v>816</v>
      </c>
      <c r="G296" s="26">
        <v>4.49</v>
      </c>
      <c r="H296" s="26">
        <v>4.04</v>
      </c>
    </row>
    <row r="297" spans="1:8" ht="12.75" customHeight="1">
      <c r="A297" s="8">
        <v>1</v>
      </c>
      <c r="B297" s="8" t="s">
        <v>21</v>
      </c>
      <c r="C297" s="30">
        <f t="shared" si="11"/>
        <v>45139</v>
      </c>
      <c r="D297" s="9" t="s">
        <v>817</v>
      </c>
      <c r="E297" s="12" t="s">
        <v>818</v>
      </c>
      <c r="F297" s="13" t="s">
        <v>819</v>
      </c>
      <c r="G297" s="26">
        <v>6.49</v>
      </c>
      <c r="H297" s="26">
        <v>5.84</v>
      </c>
    </row>
    <row r="298" spans="1:8" ht="12.75" customHeight="1">
      <c r="A298" s="8">
        <v>1</v>
      </c>
      <c r="B298" s="8" t="s">
        <v>188</v>
      </c>
      <c r="C298" s="30">
        <f t="shared" si="11"/>
        <v>42583</v>
      </c>
      <c r="D298" s="9" t="s">
        <v>820</v>
      </c>
      <c r="E298" s="12" t="s">
        <v>821</v>
      </c>
      <c r="F298" s="13" t="s">
        <v>822</v>
      </c>
      <c r="G298" s="26">
        <v>7.49</v>
      </c>
      <c r="H298" s="26">
        <v>6.74</v>
      </c>
    </row>
    <row r="299" spans="1:8" ht="12.75" customHeight="1">
      <c r="A299" s="8">
        <v>1</v>
      </c>
      <c r="B299" s="8" t="s">
        <v>21</v>
      </c>
      <c r="C299" s="30">
        <f t="shared" si="11"/>
        <v>45139</v>
      </c>
      <c r="D299" s="9" t="s">
        <v>823</v>
      </c>
      <c r="E299" s="12" t="s">
        <v>824</v>
      </c>
      <c r="F299" s="13" t="s">
        <v>825</v>
      </c>
      <c r="G299" s="26">
        <v>9.99</v>
      </c>
      <c r="H299" s="26">
        <v>8.99</v>
      </c>
    </row>
    <row r="300" spans="1:8" ht="12.75" customHeight="1">
      <c r="A300" s="8">
        <v>1</v>
      </c>
      <c r="B300" s="8" t="s">
        <v>271</v>
      </c>
      <c r="C300" s="30">
        <f t="shared" si="11"/>
        <v>42736</v>
      </c>
      <c r="D300" s="9" t="s">
        <v>826</v>
      </c>
      <c r="E300" s="12" t="s">
        <v>827</v>
      </c>
      <c r="F300" s="13" t="s">
        <v>828</v>
      </c>
      <c r="G300" s="26">
        <v>4.99</v>
      </c>
      <c r="H300" s="26">
        <v>4.49</v>
      </c>
    </row>
    <row r="301" spans="1:8" ht="12.75" customHeight="1">
      <c r="A301" s="8">
        <v>1</v>
      </c>
      <c r="B301" s="8" t="s">
        <v>271</v>
      </c>
      <c r="C301" s="30">
        <f t="shared" si="11"/>
        <v>42736</v>
      </c>
      <c r="D301" s="9" t="s">
        <v>829</v>
      </c>
      <c r="E301" s="12" t="s">
        <v>830</v>
      </c>
      <c r="F301" s="13" t="s">
        <v>831</v>
      </c>
      <c r="G301" s="26">
        <v>4.49</v>
      </c>
      <c r="H301" s="26">
        <v>4.04</v>
      </c>
    </row>
    <row r="302" spans="1:8" ht="12.75" customHeight="1">
      <c r="A302" s="8">
        <v>1</v>
      </c>
      <c r="B302" s="8" t="s">
        <v>271</v>
      </c>
      <c r="C302" s="30">
        <f t="shared" si="11"/>
        <v>42736</v>
      </c>
      <c r="D302" s="9" t="s">
        <v>832</v>
      </c>
      <c r="E302" s="12" t="s">
        <v>833</v>
      </c>
      <c r="F302" s="13" t="s">
        <v>834</v>
      </c>
      <c r="G302" s="26">
        <v>4.49</v>
      </c>
      <c r="H302" s="26">
        <v>4.04</v>
      </c>
    </row>
    <row r="303" spans="1:8" ht="12.75" customHeight="1">
      <c r="A303" s="8">
        <v>1</v>
      </c>
      <c r="B303" s="8" t="s">
        <v>8</v>
      </c>
      <c r="C303" s="30">
        <f t="shared" si="11"/>
        <v>44044</v>
      </c>
      <c r="D303" s="9" t="s">
        <v>835</v>
      </c>
      <c r="E303" s="12" t="s">
        <v>836</v>
      </c>
      <c r="F303" s="13" t="s">
        <v>837</v>
      </c>
      <c r="G303" s="26">
        <v>6.49</v>
      </c>
      <c r="H303" s="26">
        <v>5.84</v>
      </c>
    </row>
    <row r="304" spans="1:8" ht="12.75" customHeight="1">
      <c r="A304" s="8">
        <v>1</v>
      </c>
      <c r="B304" s="8" t="s">
        <v>287</v>
      </c>
      <c r="C304" s="30">
        <f t="shared" si="11"/>
        <v>43678</v>
      </c>
      <c r="D304" s="9" t="s">
        <v>838</v>
      </c>
      <c r="E304" s="12" t="s">
        <v>839</v>
      </c>
      <c r="F304" s="13" t="s">
        <v>840</v>
      </c>
      <c r="G304" s="26">
        <v>6.99</v>
      </c>
      <c r="H304" s="26">
        <v>6.29</v>
      </c>
    </row>
    <row r="305" spans="1:8" ht="12.75" customHeight="1">
      <c r="A305" s="8">
        <v>1</v>
      </c>
      <c r="B305" s="8" t="s">
        <v>124</v>
      </c>
      <c r="C305" s="30">
        <f t="shared" si="11"/>
        <v>42948</v>
      </c>
      <c r="D305" s="9" t="s">
        <v>841</v>
      </c>
      <c r="E305" s="12" t="s">
        <v>842</v>
      </c>
      <c r="F305" s="13" t="s">
        <v>843</v>
      </c>
      <c r="G305" s="26">
        <v>6.99</v>
      </c>
      <c r="H305" s="26">
        <v>6.29</v>
      </c>
    </row>
    <row r="306" spans="1:8" ht="12.75" customHeight="1">
      <c r="A306" s="8">
        <v>1</v>
      </c>
      <c r="B306" s="8" t="s">
        <v>60</v>
      </c>
      <c r="C306" s="30">
        <f t="shared" si="11"/>
        <v>44562</v>
      </c>
      <c r="D306" s="9" t="s">
        <v>844</v>
      </c>
      <c r="E306" s="12" t="s">
        <v>845</v>
      </c>
      <c r="F306" s="13" t="s">
        <v>846</v>
      </c>
      <c r="G306" s="26">
        <v>9.99</v>
      </c>
      <c r="H306" s="26">
        <v>8.99</v>
      </c>
    </row>
    <row r="307" spans="1:8" ht="12.75" customHeight="1">
      <c r="A307" s="8">
        <v>1</v>
      </c>
      <c r="B307" s="8" t="s">
        <v>60</v>
      </c>
      <c r="C307" s="30">
        <f t="shared" si="11"/>
        <v>44562</v>
      </c>
      <c r="D307" s="9" t="s">
        <v>847</v>
      </c>
      <c r="E307" s="12" t="s">
        <v>848</v>
      </c>
      <c r="F307" s="13" t="s">
        <v>849</v>
      </c>
      <c r="G307" s="26">
        <v>9.99</v>
      </c>
      <c r="H307" s="26">
        <v>8.99</v>
      </c>
    </row>
    <row r="308" spans="1:8" ht="12.75" customHeight="1">
      <c r="A308" s="8">
        <v>1</v>
      </c>
      <c r="B308" s="8" t="s">
        <v>182</v>
      </c>
      <c r="C308" s="30">
        <f t="shared" si="11"/>
        <v>43101</v>
      </c>
      <c r="D308" s="9" t="s">
        <v>850</v>
      </c>
      <c r="E308" s="12" t="s">
        <v>851</v>
      </c>
      <c r="F308" s="13" t="s">
        <v>852</v>
      </c>
      <c r="G308" s="26">
        <v>10.99</v>
      </c>
      <c r="H308" s="26">
        <v>9.89</v>
      </c>
    </row>
    <row r="309" spans="1:8" ht="12.75" customHeight="1">
      <c r="A309" s="8">
        <v>1</v>
      </c>
      <c r="B309" s="8" t="s">
        <v>8</v>
      </c>
      <c r="C309" s="30">
        <f t="shared" si="11"/>
        <v>44044</v>
      </c>
      <c r="D309" s="9" t="s">
        <v>853</v>
      </c>
      <c r="E309" s="12" t="s">
        <v>854</v>
      </c>
      <c r="F309" s="13" t="s">
        <v>855</v>
      </c>
      <c r="G309" s="26">
        <v>14.99</v>
      </c>
      <c r="H309" s="26">
        <v>13.49</v>
      </c>
    </row>
    <row r="310" spans="1:8" ht="12.75" customHeight="1">
      <c r="A310" s="8">
        <v>1</v>
      </c>
      <c r="B310" s="8" t="s">
        <v>76</v>
      </c>
      <c r="C310" s="30">
        <f t="shared" si="11"/>
        <v>43313</v>
      </c>
      <c r="D310" s="9" t="s">
        <v>856</v>
      </c>
      <c r="E310" s="12" t="s">
        <v>857</v>
      </c>
      <c r="F310" s="13" t="s">
        <v>858</v>
      </c>
      <c r="G310" s="26">
        <v>13.99</v>
      </c>
      <c r="H310" s="26">
        <v>12.59</v>
      </c>
    </row>
    <row r="311" spans="1:8" ht="12.75" customHeight="1">
      <c r="A311" s="8">
        <v>1</v>
      </c>
      <c r="B311" s="8" t="s">
        <v>76</v>
      </c>
      <c r="C311" s="30">
        <f t="shared" si="11"/>
        <v>43313</v>
      </c>
      <c r="D311" s="9" t="s">
        <v>859</v>
      </c>
      <c r="E311" s="12" t="s">
        <v>860</v>
      </c>
      <c r="F311" s="13" t="s">
        <v>861</v>
      </c>
      <c r="G311" s="26">
        <v>13.99</v>
      </c>
      <c r="H311" s="26">
        <v>12.59</v>
      </c>
    </row>
    <row r="312" spans="1:8" ht="12.75" customHeight="1">
      <c r="A312" s="8">
        <v>1</v>
      </c>
      <c r="B312" s="8" t="s">
        <v>8</v>
      </c>
      <c r="C312" s="30">
        <f t="shared" si="11"/>
        <v>44044</v>
      </c>
      <c r="D312" s="9" t="s">
        <v>862</v>
      </c>
      <c r="E312" s="12" t="s">
        <v>863</v>
      </c>
      <c r="F312" s="13" t="s">
        <v>864</v>
      </c>
      <c r="G312" s="26">
        <v>13.99</v>
      </c>
      <c r="H312" s="26">
        <v>12.59</v>
      </c>
    </row>
    <row r="313" spans="1:8" ht="12.75" customHeight="1">
      <c r="A313" s="8">
        <v>1</v>
      </c>
      <c r="B313" s="8" t="s">
        <v>145</v>
      </c>
      <c r="C313" s="30">
        <f t="shared" si="11"/>
        <v>44409</v>
      </c>
      <c r="D313" s="9" t="s">
        <v>865</v>
      </c>
      <c r="E313" s="12" t="s">
        <v>866</v>
      </c>
      <c r="F313" s="13" t="s">
        <v>867</v>
      </c>
      <c r="G313" s="26">
        <v>14.99</v>
      </c>
      <c r="H313" s="26">
        <v>13.49</v>
      </c>
    </row>
    <row r="314" spans="1:8" ht="12.75" customHeight="1">
      <c r="A314" s="8">
        <v>1</v>
      </c>
      <c r="B314" s="8" t="s">
        <v>114</v>
      </c>
      <c r="C314" s="30">
        <f t="shared" si="11"/>
        <v>41640</v>
      </c>
      <c r="D314" s="9" t="s">
        <v>868</v>
      </c>
      <c r="E314" s="12" t="s">
        <v>869</v>
      </c>
      <c r="F314" s="13" t="s">
        <v>870</v>
      </c>
      <c r="G314" s="26">
        <v>5.99</v>
      </c>
      <c r="H314" s="26">
        <v>5.39</v>
      </c>
    </row>
    <row r="315" spans="1:8" ht="12.75" customHeight="1">
      <c r="A315" s="8">
        <v>1</v>
      </c>
      <c r="B315" s="8" t="s">
        <v>210</v>
      </c>
      <c r="C315" s="30">
        <f t="shared" si="11"/>
        <v>41487</v>
      </c>
      <c r="D315" s="9" t="s">
        <v>871</v>
      </c>
      <c r="E315" s="12" t="s">
        <v>872</v>
      </c>
      <c r="F315" s="13" t="s">
        <v>873</v>
      </c>
      <c r="G315" s="26">
        <v>5.99</v>
      </c>
      <c r="H315" s="26">
        <v>5.39</v>
      </c>
    </row>
    <row r="316" spans="1:8" ht="12.75" customHeight="1">
      <c r="A316" s="8">
        <v>1</v>
      </c>
      <c r="B316" s="8" t="s">
        <v>8</v>
      </c>
      <c r="C316" s="30">
        <f t="shared" si="11"/>
        <v>44044</v>
      </c>
      <c r="D316" s="9" t="s">
        <v>874</v>
      </c>
      <c r="E316" s="12" t="s">
        <v>875</v>
      </c>
      <c r="F316" s="13" t="s">
        <v>876</v>
      </c>
      <c r="G316" s="26">
        <v>6.49</v>
      </c>
      <c r="H316" s="26">
        <v>5.84</v>
      </c>
    </row>
    <row r="317" spans="1:8" ht="12.75" customHeight="1">
      <c r="A317" s="8">
        <v>1</v>
      </c>
      <c r="B317" s="8" t="s">
        <v>128</v>
      </c>
      <c r="C317" s="30">
        <f t="shared" si="11"/>
        <v>42217</v>
      </c>
      <c r="D317" s="9" t="s">
        <v>877</v>
      </c>
      <c r="E317" s="12" t="s">
        <v>878</v>
      </c>
      <c r="F317" s="13" t="s">
        <v>879</v>
      </c>
      <c r="G317" s="26">
        <v>5.99</v>
      </c>
      <c r="H317" s="26">
        <v>5.39</v>
      </c>
    </row>
    <row r="318" spans="1:8" ht="12.75" customHeight="1">
      <c r="A318" s="8">
        <v>1</v>
      </c>
      <c r="B318" s="8" t="s">
        <v>223</v>
      </c>
      <c r="C318" s="30">
        <f t="shared" si="11"/>
        <v>41852</v>
      </c>
      <c r="D318" s="9" t="s">
        <v>880</v>
      </c>
      <c r="E318" s="12" t="s">
        <v>881</v>
      </c>
      <c r="F318" s="13" t="s">
        <v>882</v>
      </c>
      <c r="G318" s="26">
        <v>10.99</v>
      </c>
      <c r="H318" s="26">
        <v>9.89</v>
      </c>
    </row>
    <row r="319" spans="1:8" ht="12.75" customHeight="1">
      <c r="A319" s="8">
        <v>1</v>
      </c>
      <c r="B319" s="8" t="s">
        <v>182</v>
      </c>
      <c r="C319" s="30">
        <f t="shared" si="11"/>
        <v>43101</v>
      </c>
      <c r="D319" s="9" t="s">
        <v>883</v>
      </c>
      <c r="E319" s="12" t="s">
        <v>884</v>
      </c>
      <c r="F319" s="13" t="s">
        <v>885</v>
      </c>
      <c r="G319" s="26">
        <v>6.99</v>
      </c>
      <c r="H319" s="26">
        <v>6.29</v>
      </c>
    </row>
    <row r="320" spans="1:8" ht="12.75" customHeight="1">
      <c r="A320" s="8">
        <v>1</v>
      </c>
      <c r="C320" s="30">
        <f t="shared" si="11"/>
        <v>0</v>
      </c>
      <c r="D320" s="9" t="s">
        <v>886</v>
      </c>
      <c r="E320" s="12" t="s">
        <v>887</v>
      </c>
      <c r="F320" s="13" t="s">
        <v>888</v>
      </c>
      <c r="G320" s="26">
        <v>11.99</v>
      </c>
      <c r="H320" s="26">
        <v>10.79</v>
      </c>
    </row>
    <row r="321" spans="1:8" ht="12.75" customHeight="1">
      <c r="A321" s="8">
        <v>1</v>
      </c>
      <c r="C321" s="30">
        <f t="shared" si="11"/>
        <v>0</v>
      </c>
      <c r="D321" s="9" t="s">
        <v>889</v>
      </c>
      <c r="E321" s="12" t="s">
        <v>890</v>
      </c>
      <c r="F321" s="13" t="s">
        <v>891</v>
      </c>
      <c r="G321" s="26">
        <v>11.99</v>
      </c>
      <c r="H321" s="26">
        <v>10.79</v>
      </c>
    </row>
    <row r="322" spans="1:8" ht="12.75" customHeight="1">
      <c r="A322" s="8">
        <v>1</v>
      </c>
      <c r="B322" s="8" t="s">
        <v>271</v>
      </c>
      <c r="C322" s="30">
        <f t="shared" si="11"/>
        <v>42736</v>
      </c>
      <c r="D322" s="9" t="s">
        <v>892</v>
      </c>
      <c r="E322" s="12" t="s">
        <v>893</v>
      </c>
      <c r="F322" s="13" t="s">
        <v>894</v>
      </c>
      <c r="G322" s="26">
        <v>15.99</v>
      </c>
      <c r="H322" s="26">
        <v>14.39</v>
      </c>
    </row>
    <row r="323" spans="1:8" ht="12.75" customHeight="1">
      <c r="A323" s="14">
        <v>1</v>
      </c>
      <c r="D323" s="19" t="s">
        <v>895</v>
      </c>
      <c r="E323" s="20"/>
      <c r="F323" s="21"/>
      <c r="G323" s="25"/>
      <c r="H323" s="17"/>
    </row>
    <row r="324" spans="1:8" ht="12.75" customHeight="1">
      <c r="A324" s="8">
        <v>1</v>
      </c>
      <c r="D324" s="22"/>
      <c r="E324" s="16"/>
      <c r="F324" s="17"/>
      <c r="G324" s="24"/>
      <c r="H324" s="17"/>
    </row>
    <row r="325" spans="1:8" ht="12.75" customHeight="1">
      <c r="A325" s="8">
        <v>1</v>
      </c>
      <c r="B325" s="8" t="s">
        <v>182</v>
      </c>
      <c r="C325" s="30">
        <f>IFERROR(DATEVALUE(LEFT(XDO_?XDOFIELD17?,10)),0)</f>
        <v>43101</v>
      </c>
      <c r="D325" s="9" t="s">
        <v>896</v>
      </c>
      <c r="E325" s="12" t="s">
        <v>897</v>
      </c>
      <c r="F325" s="13" t="s">
        <v>898</v>
      </c>
      <c r="G325" s="26">
        <v>19.989999999999998</v>
      </c>
      <c r="H325" s="26">
        <v>17.989999999999998</v>
      </c>
    </row>
    <row r="326" spans="1:8" ht="12.75" customHeight="1">
      <c r="A326" s="8">
        <v>1</v>
      </c>
      <c r="C326" s="30">
        <f>IFERROR(DATEVALUE(LEFT(XDO_?XDOFIELD17?,10)),0)</f>
        <v>0</v>
      </c>
      <c r="D326" s="9" t="s">
        <v>899</v>
      </c>
      <c r="E326" s="12" t="s">
        <v>900</v>
      </c>
      <c r="F326" s="13" t="s">
        <v>901</v>
      </c>
      <c r="G326" s="26">
        <v>11.99</v>
      </c>
      <c r="H326" s="26">
        <v>10.79</v>
      </c>
    </row>
    <row r="327" spans="1:8" ht="12.75" customHeight="1">
      <c r="A327" s="8">
        <v>1</v>
      </c>
      <c r="C327" s="30">
        <f>IFERROR(DATEVALUE(LEFT(XDO_?XDOFIELD17?,10)),0)</f>
        <v>0</v>
      </c>
      <c r="D327" s="9" t="s">
        <v>902</v>
      </c>
      <c r="E327" s="12" t="s">
        <v>903</v>
      </c>
      <c r="F327" s="13" t="s">
        <v>904</v>
      </c>
      <c r="G327" s="26">
        <v>17.989999999999998</v>
      </c>
      <c r="H327" s="26">
        <v>16.190000000000001</v>
      </c>
    </row>
    <row r="328" spans="1:8" ht="12.75" customHeight="1">
      <c r="A328" s="8">
        <v>1</v>
      </c>
      <c r="D328" s="15"/>
      <c r="E328" s="16"/>
      <c r="F328" s="17"/>
      <c r="G328" s="24"/>
      <c r="H328" s="17"/>
    </row>
    <row r="329" spans="1:8" ht="12.75" customHeight="1">
      <c r="A329" s="8">
        <v>1</v>
      </c>
      <c r="D329" s="18" t="s">
        <v>905</v>
      </c>
      <c r="E329" s="16"/>
      <c r="F329" s="17"/>
      <c r="G329" s="24"/>
      <c r="H329" s="17"/>
    </row>
    <row r="330" spans="1:8" ht="12.75" customHeight="1">
      <c r="A330" s="14">
        <v>1</v>
      </c>
      <c r="D330" s="19" t="s">
        <v>906</v>
      </c>
      <c r="E330" s="20"/>
      <c r="F330" s="21"/>
      <c r="G330" s="25"/>
      <c r="H330" s="17"/>
    </row>
    <row r="331" spans="1:8" ht="12.75" customHeight="1">
      <c r="A331" s="8">
        <v>1</v>
      </c>
      <c r="D331" s="22"/>
      <c r="E331" s="16"/>
      <c r="F331" s="17"/>
      <c r="G331" s="24"/>
      <c r="H331" s="17"/>
    </row>
    <row r="332" spans="1:8" ht="12.75" customHeight="1">
      <c r="A332" s="8">
        <v>1</v>
      </c>
      <c r="B332" s="8" t="s">
        <v>76</v>
      </c>
      <c r="C332" s="30">
        <f t="shared" ref="C332:C340" si="12">IFERROR(DATEVALUE(LEFT(XDO_?XDOFIELD17?,10)),0)</f>
        <v>43313</v>
      </c>
      <c r="D332" s="9" t="s">
        <v>907</v>
      </c>
      <c r="E332" s="12" t="s">
        <v>908</v>
      </c>
      <c r="F332" s="13" t="s">
        <v>909</v>
      </c>
      <c r="G332" s="26">
        <v>27.99</v>
      </c>
      <c r="H332" s="26">
        <v>25.19</v>
      </c>
    </row>
    <row r="333" spans="1:8" ht="12.75" customHeight="1">
      <c r="A333" s="8">
        <v>1</v>
      </c>
      <c r="C333" s="30">
        <f t="shared" si="12"/>
        <v>0</v>
      </c>
      <c r="D333" s="9" t="s">
        <v>910</v>
      </c>
      <c r="E333" s="12" t="s">
        <v>911</v>
      </c>
      <c r="F333" s="13" t="s">
        <v>912</v>
      </c>
      <c r="G333" s="26">
        <v>24.99</v>
      </c>
      <c r="H333" s="26">
        <v>22.49</v>
      </c>
    </row>
    <row r="334" spans="1:8" ht="12.75" customHeight="1">
      <c r="A334" s="8">
        <v>1</v>
      </c>
      <c r="B334" s="8" t="s">
        <v>145</v>
      </c>
      <c r="C334" s="30">
        <f t="shared" si="12"/>
        <v>44409</v>
      </c>
      <c r="D334" s="9" t="s">
        <v>913</v>
      </c>
      <c r="E334" s="12" t="s">
        <v>914</v>
      </c>
      <c r="F334" s="13" t="s">
        <v>915</v>
      </c>
      <c r="G334" s="26">
        <v>34.99</v>
      </c>
      <c r="H334" s="26">
        <v>31.49</v>
      </c>
    </row>
    <row r="335" spans="1:8" ht="12.75" customHeight="1">
      <c r="A335" s="8">
        <v>1</v>
      </c>
      <c r="B335" s="8" t="s">
        <v>141</v>
      </c>
      <c r="C335" s="30">
        <f t="shared" si="12"/>
        <v>43466</v>
      </c>
      <c r="D335" s="9" t="s">
        <v>916</v>
      </c>
      <c r="E335" s="12" t="s">
        <v>917</v>
      </c>
      <c r="F335" s="13" t="s">
        <v>918</v>
      </c>
      <c r="G335" s="26">
        <v>19.989999999999998</v>
      </c>
      <c r="H335" s="26">
        <v>17.989999999999998</v>
      </c>
    </row>
    <row r="336" spans="1:8" ht="12.75" customHeight="1">
      <c r="A336" s="8">
        <v>1</v>
      </c>
      <c r="B336" s="8" t="s">
        <v>145</v>
      </c>
      <c r="C336" s="30">
        <f t="shared" si="12"/>
        <v>44409</v>
      </c>
      <c r="D336" s="9" t="s">
        <v>919</v>
      </c>
      <c r="E336" s="12" t="s">
        <v>920</v>
      </c>
      <c r="F336" s="13" t="s">
        <v>921</v>
      </c>
      <c r="G336" s="26">
        <v>19.989999999999998</v>
      </c>
      <c r="H336" s="26">
        <v>17.989999999999998</v>
      </c>
    </row>
    <row r="337" spans="1:8" ht="12.75" customHeight="1">
      <c r="A337" s="8">
        <v>1</v>
      </c>
      <c r="B337" s="8" t="s">
        <v>38</v>
      </c>
      <c r="C337" s="30">
        <f t="shared" si="12"/>
        <v>43831</v>
      </c>
      <c r="D337" s="9" t="s">
        <v>922</v>
      </c>
      <c r="E337" s="12" t="s">
        <v>923</v>
      </c>
      <c r="F337" s="13" t="s">
        <v>924</v>
      </c>
      <c r="G337" s="26">
        <v>19.989999999999998</v>
      </c>
      <c r="H337" s="26">
        <v>17.989999999999998</v>
      </c>
    </row>
    <row r="338" spans="1:8" ht="12.75" customHeight="1">
      <c r="A338" s="8">
        <v>1</v>
      </c>
      <c r="B338" s="8" t="s">
        <v>76</v>
      </c>
      <c r="C338" s="30">
        <f t="shared" si="12"/>
        <v>43313</v>
      </c>
      <c r="D338" s="9" t="s">
        <v>925</v>
      </c>
      <c r="E338" s="12" t="s">
        <v>926</v>
      </c>
      <c r="F338" s="13" t="s">
        <v>927</v>
      </c>
      <c r="G338" s="26">
        <v>12.99</v>
      </c>
      <c r="H338" s="26">
        <v>11.69</v>
      </c>
    </row>
    <row r="339" spans="1:8" ht="12.75" customHeight="1">
      <c r="A339" s="8">
        <v>1</v>
      </c>
      <c r="B339" s="8" t="s">
        <v>38</v>
      </c>
      <c r="C339" s="30">
        <f t="shared" si="12"/>
        <v>43831</v>
      </c>
      <c r="D339" s="9" t="s">
        <v>928</v>
      </c>
      <c r="E339" s="12" t="s">
        <v>929</v>
      </c>
      <c r="F339" s="13" t="s">
        <v>930</v>
      </c>
      <c r="G339" s="26">
        <v>12.99</v>
      </c>
      <c r="H339" s="26">
        <v>11.69</v>
      </c>
    </row>
    <row r="340" spans="1:8" ht="12.75" customHeight="1">
      <c r="A340" s="8">
        <v>1</v>
      </c>
      <c r="B340" s="8" t="s">
        <v>186</v>
      </c>
      <c r="C340" s="30">
        <f t="shared" si="12"/>
        <v>42370</v>
      </c>
      <c r="D340" s="9" t="s">
        <v>931</v>
      </c>
      <c r="E340" s="12" t="s">
        <v>932</v>
      </c>
      <c r="F340" s="13" t="s">
        <v>933</v>
      </c>
      <c r="G340" s="26">
        <v>10.99</v>
      </c>
      <c r="H340" s="26">
        <v>9.89</v>
      </c>
    </row>
    <row r="341" spans="1:8" ht="12.75" customHeight="1">
      <c r="A341" s="14">
        <v>1</v>
      </c>
      <c r="D341" s="19" t="s">
        <v>934</v>
      </c>
      <c r="E341" s="20"/>
      <c r="F341" s="21"/>
      <c r="G341" s="25"/>
      <c r="H341" s="17"/>
    </row>
    <row r="342" spans="1:8" ht="12.75" customHeight="1">
      <c r="A342" s="8">
        <v>1</v>
      </c>
      <c r="D342" s="22"/>
      <c r="E342" s="16"/>
      <c r="F342" s="17"/>
      <c r="G342" s="24"/>
      <c r="H342" s="17"/>
    </row>
    <row r="343" spans="1:8" ht="12.75" customHeight="1">
      <c r="A343" s="8">
        <v>1</v>
      </c>
      <c r="B343" s="8" t="s">
        <v>38</v>
      </c>
      <c r="C343" s="30">
        <f t="shared" ref="C343:C361" si="13">IFERROR(DATEVALUE(LEFT(XDO_?XDOFIELD17?,10)),0)</f>
        <v>43831</v>
      </c>
      <c r="D343" s="9" t="s">
        <v>935</v>
      </c>
      <c r="E343" s="12" t="s">
        <v>936</v>
      </c>
      <c r="F343" s="13" t="s">
        <v>937</v>
      </c>
      <c r="G343" s="26">
        <v>24.99</v>
      </c>
      <c r="H343" s="26">
        <v>22.49</v>
      </c>
    </row>
    <row r="344" spans="1:8" ht="12.75" customHeight="1">
      <c r="A344" s="8">
        <v>1</v>
      </c>
      <c r="B344" s="8" t="s">
        <v>38</v>
      </c>
      <c r="C344" s="30">
        <f t="shared" si="13"/>
        <v>43831</v>
      </c>
      <c r="D344" s="9" t="s">
        <v>938</v>
      </c>
      <c r="E344" s="12" t="s">
        <v>939</v>
      </c>
      <c r="F344" s="13" t="s">
        <v>940</v>
      </c>
      <c r="G344" s="26">
        <v>24.99</v>
      </c>
      <c r="H344" s="26">
        <v>22.49</v>
      </c>
    </row>
    <row r="345" spans="1:8" ht="12.75" customHeight="1">
      <c r="A345" s="8">
        <v>1</v>
      </c>
      <c r="B345" s="8" t="s">
        <v>38</v>
      </c>
      <c r="C345" s="30">
        <f t="shared" si="13"/>
        <v>43831</v>
      </c>
      <c r="D345" s="9" t="s">
        <v>941</v>
      </c>
      <c r="E345" s="12" t="s">
        <v>942</v>
      </c>
      <c r="F345" s="13" t="s">
        <v>943</v>
      </c>
      <c r="G345" s="26">
        <v>24.99</v>
      </c>
      <c r="H345" s="26">
        <v>22.49</v>
      </c>
    </row>
    <row r="346" spans="1:8" ht="12.75" customHeight="1">
      <c r="A346" s="8">
        <v>1</v>
      </c>
      <c r="B346" s="8" t="s">
        <v>287</v>
      </c>
      <c r="C346" s="30">
        <f t="shared" si="13"/>
        <v>43678</v>
      </c>
      <c r="D346" s="9" t="s">
        <v>944</v>
      </c>
      <c r="E346" s="12" t="s">
        <v>945</v>
      </c>
      <c r="F346" s="13" t="s">
        <v>946</v>
      </c>
      <c r="G346" s="26">
        <v>19.989999999999998</v>
      </c>
      <c r="H346" s="26">
        <v>17.989999999999998</v>
      </c>
    </row>
    <row r="347" spans="1:8" ht="12.75" customHeight="1">
      <c r="A347" s="8">
        <v>1</v>
      </c>
      <c r="B347" s="8" t="s">
        <v>21</v>
      </c>
      <c r="C347" s="30">
        <f t="shared" si="13"/>
        <v>45139</v>
      </c>
      <c r="D347" s="9" t="s">
        <v>947</v>
      </c>
      <c r="E347" s="12" t="s">
        <v>948</v>
      </c>
      <c r="F347" s="13" t="s">
        <v>949</v>
      </c>
      <c r="G347" s="26">
        <v>39.99</v>
      </c>
      <c r="H347" s="26">
        <v>35.99</v>
      </c>
    </row>
    <row r="348" spans="1:8" ht="12.75" customHeight="1">
      <c r="A348" s="8">
        <v>1</v>
      </c>
      <c r="B348" s="8" t="s">
        <v>21</v>
      </c>
      <c r="C348" s="30">
        <f t="shared" si="13"/>
        <v>45139</v>
      </c>
      <c r="D348" s="9" t="s">
        <v>950</v>
      </c>
      <c r="E348" s="12" t="s">
        <v>951</v>
      </c>
      <c r="F348" s="13" t="s">
        <v>952</v>
      </c>
      <c r="G348" s="26">
        <v>49.99</v>
      </c>
      <c r="H348" s="26">
        <v>44.99</v>
      </c>
    </row>
    <row r="349" spans="1:8" ht="12.75" customHeight="1">
      <c r="A349" s="8">
        <v>1</v>
      </c>
      <c r="B349" s="8" t="s">
        <v>21</v>
      </c>
      <c r="C349" s="30">
        <f t="shared" si="13"/>
        <v>45139</v>
      </c>
      <c r="D349" s="9" t="s">
        <v>953</v>
      </c>
      <c r="E349" s="12" t="s">
        <v>954</v>
      </c>
      <c r="F349" s="13" t="s">
        <v>955</v>
      </c>
      <c r="G349" s="26">
        <v>49.99</v>
      </c>
      <c r="H349" s="26">
        <v>44.99</v>
      </c>
    </row>
    <row r="350" spans="1:8" ht="12.75" customHeight="1">
      <c r="A350" s="8">
        <v>1</v>
      </c>
      <c r="B350" s="8" t="s">
        <v>21</v>
      </c>
      <c r="C350" s="30">
        <f t="shared" si="13"/>
        <v>45139</v>
      </c>
      <c r="D350" s="9" t="s">
        <v>956</v>
      </c>
      <c r="E350" s="12" t="s">
        <v>957</v>
      </c>
      <c r="F350" s="13" t="s">
        <v>958</v>
      </c>
      <c r="G350" s="26">
        <v>49.99</v>
      </c>
      <c r="H350" s="26">
        <v>44.99</v>
      </c>
    </row>
    <row r="351" spans="1:8" ht="12.75" customHeight="1">
      <c r="A351" s="8">
        <v>1</v>
      </c>
      <c r="B351" s="8" t="s">
        <v>21</v>
      </c>
      <c r="C351" s="30">
        <f t="shared" si="13"/>
        <v>45139</v>
      </c>
      <c r="D351" s="9" t="s">
        <v>959</v>
      </c>
      <c r="E351" s="12" t="s">
        <v>960</v>
      </c>
      <c r="F351" s="13" t="s">
        <v>961</v>
      </c>
      <c r="G351" s="26">
        <v>59.99</v>
      </c>
      <c r="H351" s="26">
        <v>53.99</v>
      </c>
    </row>
    <row r="352" spans="1:8" ht="12.75" customHeight="1">
      <c r="A352" s="8">
        <v>1</v>
      </c>
      <c r="B352" s="8" t="s">
        <v>188</v>
      </c>
      <c r="C352" s="30">
        <f t="shared" si="13"/>
        <v>42583</v>
      </c>
      <c r="D352" s="9" t="s">
        <v>962</v>
      </c>
      <c r="E352" s="12" t="s">
        <v>963</v>
      </c>
      <c r="F352" s="13" t="s">
        <v>964</v>
      </c>
      <c r="G352" s="26">
        <v>29.99</v>
      </c>
      <c r="H352" s="26">
        <v>26.99</v>
      </c>
    </row>
    <row r="353" spans="1:8" ht="12.75" customHeight="1">
      <c r="A353" s="8">
        <v>1</v>
      </c>
      <c r="B353" s="8" t="s">
        <v>104</v>
      </c>
      <c r="C353" s="30">
        <f t="shared" si="13"/>
        <v>45292</v>
      </c>
      <c r="D353" s="9" t="s">
        <v>965</v>
      </c>
      <c r="E353" s="12" t="s">
        <v>966</v>
      </c>
      <c r="F353" s="13" t="s">
        <v>967</v>
      </c>
      <c r="G353" s="26">
        <v>49.99</v>
      </c>
      <c r="H353" s="26">
        <v>44.99</v>
      </c>
    </row>
    <row r="354" spans="1:8" ht="12.75" customHeight="1">
      <c r="A354" s="8">
        <v>1</v>
      </c>
      <c r="B354" s="8" t="s">
        <v>145</v>
      </c>
      <c r="C354" s="30">
        <f t="shared" si="13"/>
        <v>44409</v>
      </c>
      <c r="D354" s="9" t="s">
        <v>968</v>
      </c>
      <c r="E354" s="12" t="s">
        <v>969</v>
      </c>
      <c r="F354" s="13" t="s">
        <v>970</v>
      </c>
      <c r="G354" s="26">
        <v>49.99</v>
      </c>
      <c r="H354" s="26">
        <v>44.99</v>
      </c>
    </row>
    <row r="355" spans="1:8" ht="12.75" customHeight="1">
      <c r="A355" s="8">
        <v>1</v>
      </c>
      <c r="B355" s="8" t="s">
        <v>80</v>
      </c>
      <c r="C355" s="30">
        <f t="shared" si="13"/>
        <v>44197</v>
      </c>
      <c r="D355" s="9" t="s">
        <v>971</v>
      </c>
      <c r="E355" s="12" t="s">
        <v>972</v>
      </c>
      <c r="F355" s="13" t="s">
        <v>973</v>
      </c>
      <c r="G355" s="26">
        <v>12.99</v>
      </c>
      <c r="H355" s="26">
        <v>11.69</v>
      </c>
    </row>
    <row r="356" spans="1:8" ht="12.75" customHeight="1">
      <c r="A356" s="8">
        <v>1</v>
      </c>
      <c r="B356" s="8" t="s">
        <v>80</v>
      </c>
      <c r="C356" s="30">
        <f t="shared" si="13"/>
        <v>44197</v>
      </c>
      <c r="D356" s="9" t="s">
        <v>974</v>
      </c>
      <c r="E356" s="12" t="s">
        <v>975</v>
      </c>
      <c r="F356" s="13" t="s">
        <v>976</v>
      </c>
      <c r="G356" s="26">
        <v>12.99</v>
      </c>
      <c r="H356" s="26">
        <v>11.69</v>
      </c>
    </row>
    <row r="357" spans="1:8" ht="12.75" customHeight="1">
      <c r="A357" s="8">
        <v>1</v>
      </c>
      <c r="B357" s="8" t="s">
        <v>38</v>
      </c>
      <c r="C357" s="30">
        <f t="shared" si="13"/>
        <v>43831</v>
      </c>
      <c r="D357" s="9" t="s">
        <v>977</v>
      </c>
      <c r="E357" s="12" t="s">
        <v>978</v>
      </c>
      <c r="F357" s="13" t="s">
        <v>979</v>
      </c>
      <c r="G357" s="26">
        <v>19.989999999999998</v>
      </c>
      <c r="H357" s="26">
        <v>17.989999999999998</v>
      </c>
    </row>
    <row r="358" spans="1:8" ht="12.75" customHeight="1">
      <c r="A358" s="8">
        <v>1</v>
      </c>
      <c r="B358" s="8" t="s">
        <v>28</v>
      </c>
      <c r="C358" s="30">
        <f t="shared" si="13"/>
        <v>44774</v>
      </c>
      <c r="D358" s="9" t="s">
        <v>980</v>
      </c>
      <c r="E358" s="12" t="s">
        <v>981</v>
      </c>
      <c r="F358" s="13" t="s">
        <v>982</v>
      </c>
      <c r="G358" s="26">
        <v>39.99</v>
      </c>
      <c r="H358" s="26">
        <v>35.99</v>
      </c>
    </row>
    <row r="359" spans="1:8" ht="12.75" customHeight="1">
      <c r="A359" s="8">
        <v>1</v>
      </c>
      <c r="B359" s="8" t="s">
        <v>38</v>
      </c>
      <c r="C359" s="30">
        <f t="shared" si="13"/>
        <v>43831</v>
      </c>
      <c r="D359" s="9" t="s">
        <v>983</v>
      </c>
      <c r="E359" s="12" t="s">
        <v>984</v>
      </c>
      <c r="F359" s="13" t="s">
        <v>985</v>
      </c>
      <c r="G359" s="26">
        <v>11.99</v>
      </c>
      <c r="H359" s="26">
        <v>10.79</v>
      </c>
    </row>
    <row r="360" spans="1:8" ht="12.75" customHeight="1">
      <c r="A360" s="8">
        <v>1</v>
      </c>
      <c r="B360" s="8" t="s">
        <v>38</v>
      </c>
      <c r="C360" s="30">
        <f t="shared" si="13"/>
        <v>43831</v>
      </c>
      <c r="D360" s="9" t="s">
        <v>986</v>
      </c>
      <c r="E360" s="12" t="s">
        <v>987</v>
      </c>
      <c r="F360" s="13" t="s">
        <v>988</v>
      </c>
      <c r="G360" s="26">
        <v>19.989999999999998</v>
      </c>
      <c r="H360" s="26">
        <v>17.989999999999998</v>
      </c>
    </row>
    <row r="361" spans="1:8" ht="12.75" customHeight="1">
      <c r="A361" s="8">
        <v>1</v>
      </c>
      <c r="B361" s="8" t="s">
        <v>38</v>
      </c>
      <c r="C361" s="30">
        <f t="shared" si="13"/>
        <v>43831</v>
      </c>
      <c r="D361" s="9" t="s">
        <v>989</v>
      </c>
      <c r="E361" s="12" t="s">
        <v>990</v>
      </c>
      <c r="F361" s="13" t="s">
        <v>991</v>
      </c>
      <c r="G361" s="26">
        <v>19.989999999999998</v>
      </c>
      <c r="H361" s="26">
        <v>17.989999999999998</v>
      </c>
    </row>
    <row r="362" spans="1:8" ht="12.75" customHeight="1">
      <c r="D362" s="22"/>
      <c r="E362" s="16"/>
      <c r="F362" s="17"/>
      <c r="G362" s="24"/>
      <c r="H362" s="17"/>
    </row>
    <row r="363" spans="1:8" ht="12.75" customHeight="1">
      <c r="A363" s="14">
        <v>1</v>
      </c>
      <c r="D363" s="19" t="s">
        <v>992</v>
      </c>
      <c r="E363" s="20"/>
      <c r="F363" s="21"/>
      <c r="G363" s="25"/>
      <c r="H363" s="21"/>
    </row>
    <row r="364" spans="1:8" ht="12.75" customHeight="1">
      <c r="A364" s="8">
        <v>1</v>
      </c>
      <c r="D364" s="22"/>
      <c r="E364" s="16"/>
      <c r="F364" s="17"/>
      <c r="G364" s="24"/>
      <c r="H364" s="17"/>
    </row>
    <row r="365" spans="1:8" ht="12.75" customHeight="1">
      <c r="A365" s="8">
        <v>1</v>
      </c>
      <c r="B365" s="8" t="s">
        <v>145</v>
      </c>
      <c r="C365" s="30">
        <f t="shared" ref="C365:C374" si="14">IFERROR(DATEVALUE(LEFT(XDO_?XDOFIELD17?,10)),0)</f>
        <v>44409</v>
      </c>
      <c r="D365" s="9" t="s">
        <v>993</v>
      </c>
      <c r="E365" s="12" t="s">
        <v>994</v>
      </c>
      <c r="F365" s="13" t="s">
        <v>995</v>
      </c>
      <c r="G365" s="26">
        <v>159.99</v>
      </c>
      <c r="H365" s="26">
        <v>143.99</v>
      </c>
    </row>
    <row r="366" spans="1:8" ht="12.75" customHeight="1">
      <c r="A366" s="8">
        <v>1</v>
      </c>
      <c r="B366" s="8" t="s">
        <v>21</v>
      </c>
      <c r="C366" s="30">
        <f t="shared" si="14"/>
        <v>45139</v>
      </c>
      <c r="D366" s="9" t="s">
        <v>996</v>
      </c>
      <c r="E366" s="12" t="s">
        <v>997</v>
      </c>
      <c r="F366" s="13" t="s">
        <v>998</v>
      </c>
      <c r="G366" s="26">
        <v>224.99</v>
      </c>
      <c r="H366" s="26">
        <v>202.49</v>
      </c>
    </row>
    <row r="367" spans="1:8" ht="12.75" customHeight="1">
      <c r="A367" s="8">
        <v>1</v>
      </c>
      <c r="B367" s="8" t="s">
        <v>145</v>
      </c>
      <c r="C367" s="30">
        <f t="shared" si="14"/>
        <v>44409</v>
      </c>
      <c r="D367" s="9" t="s">
        <v>999</v>
      </c>
      <c r="E367" s="12" t="s">
        <v>1000</v>
      </c>
      <c r="F367" s="13" t="s">
        <v>1001</v>
      </c>
      <c r="G367" s="26">
        <v>124.99</v>
      </c>
      <c r="H367" s="26">
        <v>112.49</v>
      </c>
    </row>
    <row r="368" spans="1:8" ht="12.75" customHeight="1">
      <c r="A368" s="8">
        <v>1</v>
      </c>
      <c r="B368" s="8" t="s">
        <v>145</v>
      </c>
      <c r="C368" s="30">
        <f t="shared" si="14"/>
        <v>44409</v>
      </c>
      <c r="D368" s="9" t="s">
        <v>1002</v>
      </c>
      <c r="E368" s="12" t="s">
        <v>1003</v>
      </c>
      <c r="F368" s="13" t="s">
        <v>1004</v>
      </c>
      <c r="G368" s="26">
        <v>124.99</v>
      </c>
      <c r="H368" s="26">
        <v>112.49</v>
      </c>
    </row>
    <row r="369" spans="1:8" ht="12.75" customHeight="1">
      <c r="A369" s="8">
        <v>1</v>
      </c>
      <c r="B369" s="8" t="s">
        <v>38</v>
      </c>
      <c r="C369" s="30">
        <f t="shared" si="14"/>
        <v>43831</v>
      </c>
      <c r="D369" s="9" t="s">
        <v>1005</v>
      </c>
      <c r="E369" s="12" t="s">
        <v>1006</v>
      </c>
      <c r="F369" s="13" t="s">
        <v>1007</v>
      </c>
      <c r="G369" s="26">
        <v>449.99</v>
      </c>
      <c r="H369" s="26">
        <v>404.99</v>
      </c>
    </row>
    <row r="370" spans="1:8" ht="12.75" customHeight="1">
      <c r="A370" s="8">
        <v>1</v>
      </c>
      <c r="B370" s="8" t="s">
        <v>145</v>
      </c>
      <c r="C370" s="30">
        <f t="shared" si="14"/>
        <v>44409</v>
      </c>
      <c r="D370" s="9" t="s">
        <v>1008</v>
      </c>
      <c r="E370" s="12" t="s">
        <v>1009</v>
      </c>
      <c r="F370" s="13" t="s">
        <v>1010</v>
      </c>
      <c r="G370" s="26">
        <v>49.99</v>
      </c>
      <c r="H370" s="26">
        <v>44.99</v>
      </c>
    </row>
    <row r="371" spans="1:8" ht="12.75" customHeight="1">
      <c r="A371" s="8">
        <v>1</v>
      </c>
      <c r="B371" s="8" t="s">
        <v>271</v>
      </c>
      <c r="C371" s="30">
        <f t="shared" si="14"/>
        <v>42736</v>
      </c>
      <c r="D371" s="9" t="s">
        <v>1011</v>
      </c>
      <c r="E371" s="12" t="s">
        <v>1012</v>
      </c>
      <c r="F371" s="13" t="s">
        <v>1013</v>
      </c>
      <c r="G371" s="26">
        <v>19.989999999999998</v>
      </c>
      <c r="H371" s="26">
        <v>17.989999999999998</v>
      </c>
    </row>
    <row r="372" spans="1:8" ht="12.75" customHeight="1">
      <c r="A372" s="8">
        <v>1</v>
      </c>
      <c r="B372" s="8" t="s">
        <v>271</v>
      </c>
      <c r="C372" s="30">
        <f t="shared" si="14"/>
        <v>42736</v>
      </c>
      <c r="D372" s="9" t="s">
        <v>1014</v>
      </c>
      <c r="E372" s="12" t="s">
        <v>1015</v>
      </c>
      <c r="F372" s="13" t="s">
        <v>1016</v>
      </c>
      <c r="G372" s="26">
        <v>19.989999999999998</v>
      </c>
      <c r="H372" s="26">
        <v>17.989999999999998</v>
      </c>
    </row>
    <row r="373" spans="1:8" ht="12.75" customHeight="1">
      <c r="A373" s="8">
        <v>1</v>
      </c>
      <c r="B373" s="8" t="s">
        <v>271</v>
      </c>
      <c r="C373" s="30">
        <f t="shared" si="14"/>
        <v>42736</v>
      </c>
      <c r="D373" s="9" t="s">
        <v>1017</v>
      </c>
      <c r="E373" s="12" t="s">
        <v>1018</v>
      </c>
      <c r="F373" s="13" t="s">
        <v>1019</v>
      </c>
      <c r="G373" s="26">
        <v>19.989999999999998</v>
      </c>
      <c r="H373" s="26">
        <v>17.989999999999998</v>
      </c>
    </row>
    <row r="374" spans="1:8" ht="12.75" customHeight="1">
      <c r="A374" s="8">
        <v>1</v>
      </c>
      <c r="B374" s="8" t="s">
        <v>271</v>
      </c>
      <c r="C374" s="30">
        <f t="shared" si="14"/>
        <v>42736</v>
      </c>
      <c r="D374" s="9" t="s">
        <v>1020</v>
      </c>
      <c r="E374" s="12" t="s">
        <v>1021</v>
      </c>
      <c r="F374" s="13" t="s">
        <v>1022</v>
      </c>
      <c r="G374" s="26">
        <v>8.99</v>
      </c>
      <c r="H374" s="26">
        <v>8.09</v>
      </c>
    </row>
    <row r="375" spans="1:8" ht="12.75" customHeight="1">
      <c r="A375" s="14">
        <v>1</v>
      </c>
      <c r="D375" s="19" t="s">
        <v>1023</v>
      </c>
      <c r="E375" s="20"/>
      <c r="F375" s="21"/>
      <c r="G375" s="25"/>
      <c r="H375" s="21"/>
    </row>
    <row r="376" spans="1:8" ht="12.75" customHeight="1">
      <c r="A376" s="8">
        <v>1</v>
      </c>
      <c r="D376" s="22"/>
      <c r="E376" s="16"/>
      <c r="F376" s="17"/>
      <c r="G376" s="24"/>
      <c r="H376" s="17"/>
    </row>
    <row r="377" spans="1:8" ht="12.75" customHeight="1">
      <c r="A377" s="8">
        <v>1</v>
      </c>
      <c r="C377" s="30">
        <f>IFERROR(DATEVALUE(LEFT(XDO_?XDOFIELD17?,10)),0)</f>
        <v>0</v>
      </c>
      <c r="D377" s="9" t="s">
        <v>1024</v>
      </c>
      <c r="E377" s="12" t="s">
        <v>1025</v>
      </c>
      <c r="F377" s="13" t="s">
        <v>1026</v>
      </c>
      <c r="G377" s="26">
        <v>10.99</v>
      </c>
      <c r="H377" s="26">
        <v>9.89</v>
      </c>
    </row>
    <row r="378" spans="1:8" ht="12.75" customHeight="1">
      <c r="A378" s="8">
        <v>1</v>
      </c>
      <c r="C378" s="30">
        <f>IFERROR(DATEVALUE(LEFT(XDO_?XDOFIELD17?,10)),0)</f>
        <v>0</v>
      </c>
      <c r="D378" s="9" t="s">
        <v>1027</v>
      </c>
      <c r="E378" s="12" t="s">
        <v>1028</v>
      </c>
      <c r="F378" s="13" t="s">
        <v>1029</v>
      </c>
      <c r="G378" s="26">
        <v>5.99</v>
      </c>
      <c r="H378" s="26">
        <v>5.39</v>
      </c>
    </row>
    <row r="379" spans="1:8" ht="12.75" customHeight="1">
      <c r="A379" s="8">
        <v>1</v>
      </c>
      <c r="C379" s="30">
        <f>IFERROR(DATEVALUE(LEFT(XDO_?XDOFIELD17?,10)),0)</f>
        <v>0</v>
      </c>
      <c r="D379" s="9" t="s">
        <v>1030</v>
      </c>
      <c r="E379" s="12" t="s">
        <v>1031</v>
      </c>
      <c r="F379" s="13" t="s">
        <v>1032</v>
      </c>
      <c r="G379" s="26">
        <v>10.99</v>
      </c>
      <c r="H379" s="26">
        <v>9.89</v>
      </c>
    </row>
    <row r="380" spans="1:8" ht="12.75" customHeight="1">
      <c r="A380" s="8">
        <v>1</v>
      </c>
      <c r="B380" s="8" t="s">
        <v>114</v>
      </c>
      <c r="C380" s="30">
        <f>IFERROR(DATEVALUE(LEFT(XDO_?XDOFIELD17?,10)),0)</f>
        <v>41640</v>
      </c>
      <c r="D380" s="9" t="s">
        <v>1033</v>
      </c>
      <c r="E380" s="12" t="s">
        <v>1034</v>
      </c>
      <c r="F380" s="13" t="s">
        <v>1035</v>
      </c>
      <c r="G380" s="26">
        <v>18.989999999999998</v>
      </c>
      <c r="H380" s="26">
        <v>17.09</v>
      </c>
    </row>
    <row r="381" spans="1:8" ht="12.75" customHeight="1">
      <c r="A381" s="8">
        <v>1</v>
      </c>
      <c r="B381" s="8" t="s">
        <v>114</v>
      </c>
      <c r="C381" s="30">
        <f>IFERROR(DATEVALUE(LEFT(XDO_?XDOFIELD17?,10)),0)</f>
        <v>41640</v>
      </c>
      <c r="D381" s="9" t="s">
        <v>1036</v>
      </c>
      <c r="E381" s="12" t="s">
        <v>1037</v>
      </c>
      <c r="F381" s="13" t="s">
        <v>1038</v>
      </c>
      <c r="G381" s="26">
        <v>11.99</v>
      </c>
      <c r="H381" s="26">
        <v>10.79</v>
      </c>
    </row>
    <row r="382" spans="1:8" ht="12.75" customHeight="1">
      <c r="A382" s="8">
        <v>1</v>
      </c>
      <c r="D382" s="15"/>
      <c r="E382" s="16"/>
      <c r="F382" s="17"/>
      <c r="G382" s="24"/>
      <c r="H382" s="17"/>
    </row>
    <row r="383" spans="1:8" ht="12.75" customHeight="1">
      <c r="A383" s="8">
        <v>1</v>
      </c>
      <c r="D383" s="18" t="s">
        <v>1039</v>
      </c>
      <c r="E383" s="16"/>
      <c r="F383" s="17"/>
      <c r="G383" s="24"/>
      <c r="H383" s="17"/>
    </row>
    <row r="384" spans="1:8" ht="12.75" customHeight="1">
      <c r="A384" s="14">
        <v>1</v>
      </c>
      <c r="D384" s="19"/>
      <c r="E384" s="20"/>
      <c r="F384" s="21"/>
      <c r="G384" s="25"/>
      <c r="H384" s="21"/>
    </row>
    <row r="385" spans="1:8" ht="12.75" customHeight="1">
      <c r="A385" s="8">
        <v>1</v>
      </c>
      <c r="D385" s="22"/>
      <c r="E385" s="16"/>
      <c r="F385" s="17"/>
      <c r="G385" s="24"/>
      <c r="H385" s="17"/>
    </row>
    <row r="386" spans="1:8" ht="12.75" customHeight="1">
      <c r="A386" s="8">
        <v>1</v>
      </c>
      <c r="B386" s="8" t="s">
        <v>145</v>
      </c>
      <c r="C386" s="30">
        <f t="shared" ref="C386:C401" si="15">IFERROR(DATEVALUE(LEFT(XDO_?XDOFIELD17?,10)),0)</f>
        <v>44409</v>
      </c>
      <c r="D386" s="9" t="s">
        <v>1040</v>
      </c>
      <c r="E386" s="12" t="s">
        <v>1041</v>
      </c>
      <c r="F386" s="13" t="s">
        <v>1042</v>
      </c>
      <c r="G386" s="26">
        <v>18.489999999999998</v>
      </c>
      <c r="H386" s="26">
        <v>16.64</v>
      </c>
    </row>
    <row r="387" spans="1:8" ht="12.75" customHeight="1">
      <c r="A387" s="8">
        <v>1</v>
      </c>
      <c r="B387" s="8" t="s">
        <v>141</v>
      </c>
      <c r="C387" s="30">
        <f t="shared" si="15"/>
        <v>43466</v>
      </c>
      <c r="D387" s="9" t="s">
        <v>1043</v>
      </c>
      <c r="E387" s="12" t="s">
        <v>1044</v>
      </c>
      <c r="F387" s="13" t="s">
        <v>1045</v>
      </c>
      <c r="G387" s="26">
        <v>19.989999999999998</v>
      </c>
      <c r="H387" s="26">
        <v>17.989999999999998</v>
      </c>
    </row>
    <row r="388" spans="1:8" ht="12.75" customHeight="1">
      <c r="A388" s="8">
        <v>1</v>
      </c>
      <c r="B388" s="8" t="s">
        <v>188</v>
      </c>
      <c r="C388" s="30">
        <f t="shared" si="15"/>
        <v>42583</v>
      </c>
      <c r="D388" s="9" t="s">
        <v>1046</v>
      </c>
      <c r="E388" s="12" t="s">
        <v>1047</v>
      </c>
      <c r="F388" s="13" t="s">
        <v>1048</v>
      </c>
      <c r="G388" s="26">
        <v>22.99</v>
      </c>
      <c r="H388" s="26">
        <v>20.69</v>
      </c>
    </row>
    <row r="389" spans="1:8" ht="12.75" customHeight="1">
      <c r="A389" s="8">
        <v>1</v>
      </c>
      <c r="B389" s="8" t="s">
        <v>84</v>
      </c>
      <c r="C389" s="30">
        <f t="shared" si="15"/>
        <v>42005</v>
      </c>
      <c r="D389" s="9" t="s">
        <v>1049</v>
      </c>
      <c r="E389" s="12" t="s">
        <v>1050</v>
      </c>
      <c r="F389" s="13" t="s">
        <v>1051</v>
      </c>
      <c r="G389" s="26">
        <v>16.489999999999998</v>
      </c>
      <c r="H389" s="26">
        <v>14.84</v>
      </c>
    </row>
    <row r="390" spans="1:8" ht="12.75" customHeight="1">
      <c r="A390" s="8">
        <v>1</v>
      </c>
      <c r="B390" s="8" t="s">
        <v>21</v>
      </c>
      <c r="C390" s="30">
        <f t="shared" si="15"/>
        <v>45139</v>
      </c>
      <c r="D390" s="9" t="s">
        <v>1052</v>
      </c>
      <c r="E390" s="12" t="s">
        <v>1053</v>
      </c>
      <c r="F390" s="13" t="s">
        <v>1054</v>
      </c>
      <c r="G390" s="26">
        <v>19.989999999999998</v>
      </c>
      <c r="H390" s="26">
        <v>17.989999999999998</v>
      </c>
    </row>
    <row r="391" spans="1:8" ht="12.75" customHeight="1">
      <c r="A391" s="8">
        <v>1</v>
      </c>
      <c r="B391" s="8" t="s">
        <v>287</v>
      </c>
      <c r="C391" s="30">
        <f t="shared" si="15"/>
        <v>43678</v>
      </c>
      <c r="D391" s="9" t="s">
        <v>1055</v>
      </c>
      <c r="E391" s="12" t="s">
        <v>1056</v>
      </c>
      <c r="F391" s="13" t="s">
        <v>1057</v>
      </c>
      <c r="G391" s="26">
        <v>19.989999999999998</v>
      </c>
      <c r="H391" s="26">
        <v>17.989999999999998</v>
      </c>
    </row>
    <row r="392" spans="1:8" ht="12.75" customHeight="1">
      <c r="A392" s="8">
        <v>1</v>
      </c>
      <c r="B392" s="8" t="s">
        <v>287</v>
      </c>
      <c r="C392" s="30">
        <f t="shared" si="15"/>
        <v>43678</v>
      </c>
      <c r="D392" s="9" t="s">
        <v>1058</v>
      </c>
      <c r="E392" s="12" t="s">
        <v>1059</v>
      </c>
      <c r="F392" s="13" t="s">
        <v>1060</v>
      </c>
      <c r="G392" s="26">
        <v>19.989999999999998</v>
      </c>
      <c r="H392" s="26">
        <v>17.989999999999998</v>
      </c>
    </row>
    <row r="393" spans="1:8" ht="12.75" customHeight="1">
      <c r="A393" s="8">
        <v>1</v>
      </c>
      <c r="B393" s="8" t="s">
        <v>141</v>
      </c>
      <c r="C393" s="30">
        <f t="shared" si="15"/>
        <v>43466</v>
      </c>
      <c r="D393" s="9" t="s">
        <v>1061</v>
      </c>
      <c r="E393" s="12" t="s">
        <v>1062</v>
      </c>
      <c r="F393" s="13" t="s">
        <v>1063</v>
      </c>
      <c r="G393" s="26">
        <v>19.989999999999998</v>
      </c>
      <c r="H393" s="26">
        <v>17.989999999999998</v>
      </c>
    </row>
    <row r="394" spans="1:8" ht="12.75" customHeight="1">
      <c r="A394" s="8">
        <v>1</v>
      </c>
      <c r="B394" s="8" t="s">
        <v>141</v>
      </c>
      <c r="C394" s="30">
        <f t="shared" si="15"/>
        <v>43466</v>
      </c>
      <c r="D394" s="9" t="s">
        <v>1064</v>
      </c>
      <c r="E394" s="12" t="s">
        <v>1065</v>
      </c>
      <c r="F394" s="13" t="s">
        <v>1066</v>
      </c>
      <c r="G394" s="26">
        <v>19.989999999999998</v>
      </c>
      <c r="H394" s="26">
        <v>17.989999999999998</v>
      </c>
    </row>
    <row r="395" spans="1:8" ht="12.75" customHeight="1">
      <c r="A395" s="8">
        <v>1</v>
      </c>
      <c r="B395" s="8" t="s">
        <v>128</v>
      </c>
      <c r="C395" s="30">
        <f t="shared" si="15"/>
        <v>42217</v>
      </c>
      <c r="D395" s="9" t="s">
        <v>1067</v>
      </c>
      <c r="E395" s="12" t="s">
        <v>1068</v>
      </c>
      <c r="F395" s="13" t="s">
        <v>1069</v>
      </c>
      <c r="G395" s="26">
        <v>13.99</v>
      </c>
      <c r="H395" s="26">
        <v>12.59</v>
      </c>
    </row>
    <row r="396" spans="1:8" ht="12.75" customHeight="1">
      <c r="A396" s="8">
        <v>1</v>
      </c>
      <c r="B396" s="8" t="s">
        <v>128</v>
      </c>
      <c r="C396" s="30">
        <f t="shared" si="15"/>
        <v>42217</v>
      </c>
      <c r="D396" s="9" t="s">
        <v>1070</v>
      </c>
      <c r="E396" s="12" t="s">
        <v>1071</v>
      </c>
      <c r="F396" s="13" t="s">
        <v>1072</v>
      </c>
      <c r="G396" s="26">
        <v>13.99</v>
      </c>
      <c r="H396" s="26">
        <v>12.59</v>
      </c>
    </row>
    <row r="397" spans="1:8" ht="12.75" customHeight="1">
      <c r="A397" s="8">
        <v>1</v>
      </c>
      <c r="C397" s="30">
        <f t="shared" si="15"/>
        <v>0</v>
      </c>
      <c r="D397" s="9" t="s">
        <v>1073</v>
      </c>
      <c r="E397" s="12" t="s">
        <v>1074</v>
      </c>
      <c r="F397" s="13" t="s">
        <v>1075</v>
      </c>
      <c r="G397" s="26">
        <v>5.99</v>
      </c>
      <c r="H397" s="26">
        <v>5.39</v>
      </c>
    </row>
    <row r="398" spans="1:8" ht="12.75" customHeight="1">
      <c r="A398" s="8">
        <v>1</v>
      </c>
      <c r="B398" s="8" t="s">
        <v>80</v>
      </c>
      <c r="C398" s="30">
        <f t="shared" si="15"/>
        <v>44197</v>
      </c>
      <c r="D398" s="9" t="s">
        <v>1076</v>
      </c>
      <c r="E398" s="12" t="s">
        <v>1077</v>
      </c>
      <c r="F398" s="13" t="s">
        <v>1078</v>
      </c>
      <c r="G398" s="26">
        <v>25.99</v>
      </c>
      <c r="H398" s="26">
        <v>23.39</v>
      </c>
    </row>
    <row r="399" spans="1:8" ht="12.75" customHeight="1">
      <c r="A399" s="8">
        <v>1</v>
      </c>
      <c r="B399" s="8" t="s">
        <v>28</v>
      </c>
      <c r="C399" s="30">
        <f t="shared" si="15"/>
        <v>44774</v>
      </c>
      <c r="D399" s="9" t="s">
        <v>1079</v>
      </c>
      <c r="E399" s="12" t="s">
        <v>1080</v>
      </c>
      <c r="F399" s="13" t="s">
        <v>1081</v>
      </c>
      <c r="G399" s="26">
        <v>25.99</v>
      </c>
      <c r="H399" s="26">
        <v>23.39</v>
      </c>
    </row>
    <row r="400" spans="1:8" ht="12.75" customHeight="1">
      <c r="A400" s="8">
        <v>1</v>
      </c>
      <c r="B400" s="8" t="s">
        <v>182</v>
      </c>
      <c r="C400" s="30">
        <f t="shared" si="15"/>
        <v>43101</v>
      </c>
      <c r="D400" s="9" t="s">
        <v>1082</v>
      </c>
      <c r="E400" s="12" t="s">
        <v>1083</v>
      </c>
      <c r="F400" s="13" t="s">
        <v>1084</v>
      </c>
      <c r="G400" s="26">
        <v>19.989999999999998</v>
      </c>
      <c r="H400" s="26">
        <v>17.989999999999998</v>
      </c>
    </row>
    <row r="401" spans="1:8" ht="12.75" customHeight="1">
      <c r="A401" s="8">
        <v>1</v>
      </c>
      <c r="B401" s="8" t="s">
        <v>182</v>
      </c>
      <c r="C401" s="30">
        <f t="shared" si="15"/>
        <v>43101</v>
      </c>
      <c r="D401" s="9" t="s">
        <v>1085</v>
      </c>
      <c r="E401" s="12" t="s">
        <v>1086</v>
      </c>
      <c r="F401" s="13" t="s">
        <v>1087</v>
      </c>
      <c r="G401" s="26">
        <v>22.49</v>
      </c>
      <c r="H401" s="26">
        <v>20.239999999999998</v>
      </c>
    </row>
    <row r="402" spans="1:8" ht="12.75" customHeight="1">
      <c r="A402" s="8">
        <v>1</v>
      </c>
      <c r="D402" s="15"/>
      <c r="E402" s="16"/>
      <c r="F402" s="17"/>
      <c r="G402" s="24"/>
      <c r="H402" s="17"/>
    </row>
    <row r="403" spans="1:8" ht="12.75" customHeight="1">
      <c r="A403" s="8">
        <v>1</v>
      </c>
      <c r="D403" s="18" t="s">
        <v>1088</v>
      </c>
      <c r="E403" s="16"/>
      <c r="F403" s="17"/>
      <c r="G403" s="24"/>
      <c r="H403" s="17"/>
    </row>
    <row r="404" spans="1:8" ht="12.75" customHeight="1">
      <c r="A404" s="14">
        <v>1</v>
      </c>
      <c r="D404" s="19"/>
      <c r="E404" s="20"/>
      <c r="F404" s="21"/>
      <c r="G404" s="25"/>
      <c r="H404" s="21"/>
    </row>
    <row r="405" spans="1:8" ht="12.75" customHeight="1">
      <c r="A405" s="8">
        <v>1</v>
      </c>
      <c r="D405" s="22"/>
      <c r="E405" s="16"/>
      <c r="F405" s="17"/>
      <c r="G405" s="24"/>
      <c r="H405" s="17"/>
    </row>
    <row r="406" spans="1:8" ht="12.75" customHeight="1">
      <c r="A406" s="8">
        <v>1</v>
      </c>
      <c r="B406" s="8" t="s">
        <v>84</v>
      </c>
      <c r="C406" s="30">
        <f t="shared" ref="C406:C437" si="16">IFERROR(DATEVALUE(LEFT(XDO_?XDOFIELD17?,10)),0)</f>
        <v>42005</v>
      </c>
      <c r="D406" s="9" t="s">
        <v>1089</v>
      </c>
      <c r="E406" s="12" t="s">
        <v>1090</v>
      </c>
      <c r="F406" s="13" t="s">
        <v>1091</v>
      </c>
      <c r="G406" s="26">
        <v>3.49</v>
      </c>
      <c r="H406" s="26">
        <v>3.14</v>
      </c>
    </row>
    <row r="407" spans="1:8" ht="12.75" customHeight="1">
      <c r="A407" s="8">
        <v>1</v>
      </c>
      <c r="B407" s="8" t="s">
        <v>28</v>
      </c>
      <c r="C407" s="30">
        <f t="shared" si="16"/>
        <v>44774</v>
      </c>
      <c r="D407" s="9" t="s">
        <v>1092</v>
      </c>
      <c r="E407" s="12" t="s">
        <v>1093</v>
      </c>
      <c r="F407" s="13" t="s">
        <v>1094</v>
      </c>
      <c r="G407" s="26">
        <v>6.99</v>
      </c>
      <c r="H407" s="26">
        <v>6.29</v>
      </c>
    </row>
    <row r="408" spans="1:8" ht="12.75" customHeight="1">
      <c r="A408" s="8">
        <v>1</v>
      </c>
      <c r="B408" s="8" t="s">
        <v>80</v>
      </c>
      <c r="C408" s="30">
        <f t="shared" si="16"/>
        <v>44197</v>
      </c>
      <c r="D408" s="9" t="s">
        <v>1095</v>
      </c>
      <c r="E408" s="12" t="s">
        <v>1096</v>
      </c>
      <c r="F408" s="13" t="s">
        <v>1097</v>
      </c>
      <c r="G408" s="26">
        <v>6.49</v>
      </c>
      <c r="H408" s="26">
        <v>5.84</v>
      </c>
    </row>
    <row r="409" spans="1:8" ht="12.75" customHeight="1">
      <c r="A409" s="8">
        <v>1</v>
      </c>
      <c r="B409" s="8" t="s">
        <v>60</v>
      </c>
      <c r="C409" s="30">
        <f t="shared" si="16"/>
        <v>44562</v>
      </c>
      <c r="D409" s="9" t="s">
        <v>1098</v>
      </c>
      <c r="E409" s="12" t="s">
        <v>1099</v>
      </c>
      <c r="F409" s="13" t="s">
        <v>1100</v>
      </c>
      <c r="G409" s="26">
        <v>9.99</v>
      </c>
      <c r="H409" s="26">
        <v>8.99</v>
      </c>
    </row>
    <row r="410" spans="1:8" ht="12.75" customHeight="1">
      <c r="A410" s="8">
        <v>1</v>
      </c>
      <c r="B410" s="8" t="s">
        <v>60</v>
      </c>
      <c r="C410" s="30">
        <f t="shared" si="16"/>
        <v>44562</v>
      </c>
      <c r="D410" s="9" t="s">
        <v>1101</v>
      </c>
      <c r="E410" s="12" t="s">
        <v>1102</v>
      </c>
      <c r="F410" s="13" t="s">
        <v>1103</v>
      </c>
      <c r="G410" s="26">
        <v>9.99</v>
      </c>
      <c r="H410" s="26">
        <v>8.99</v>
      </c>
    </row>
    <row r="411" spans="1:8" ht="12.75" customHeight="1">
      <c r="A411" s="8">
        <v>1</v>
      </c>
      <c r="B411" s="8" t="s">
        <v>141</v>
      </c>
      <c r="C411" s="30">
        <f t="shared" si="16"/>
        <v>43466</v>
      </c>
      <c r="D411" s="9" t="s">
        <v>1104</v>
      </c>
      <c r="E411" s="12" t="s">
        <v>1105</v>
      </c>
      <c r="F411" s="13" t="s">
        <v>1106</v>
      </c>
      <c r="G411" s="26">
        <v>19.989999999999998</v>
      </c>
      <c r="H411" s="26">
        <v>17.989999999999998</v>
      </c>
    </row>
    <row r="412" spans="1:8" ht="12.75" customHeight="1">
      <c r="A412" s="8">
        <v>1</v>
      </c>
      <c r="B412" s="8" t="s">
        <v>145</v>
      </c>
      <c r="C412" s="30">
        <f t="shared" si="16"/>
        <v>44409</v>
      </c>
      <c r="D412" s="9" t="s">
        <v>1107</v>
      </c>
      <c r="E412" s="12" t="s">
        <v>1108</v>
      </c>
      <c r="F412" s="13" t="s">
        <v>1109</v>
      </c>
      <c r="G412" s="26">
        <v>19.989999999999998</v>
      </c>
      <c r="H412" s="26">
        <v>17.989999999999998</v>
      </c>
    </row>
    <row r="413" spans="1:8" ht="12.75" customHeight="1">
      <c r="A413" s="8">
        <v>1</v>
      </c>
      <c r="B413" s="8" t="s">
        <v>21</v>
      </c>
      <c r="C413" s="30">
        <f t="shared" si="16"/>
        <v>45139</v>
      </c>
      <c r="D413" s="9" t="s">
        <v>1110</v>
      </c>
      <c r="E413" s="12" t="s">
        <v>1111</v>
      </c>
      <c r="F413" s="13" t="s">
        <v>1112</v>
      </c>
      <c r="G413" s="26">
        <v>19.989999999999998</v>
      </c>
      <c r="H413" s="26">
        <v>17.989999999999998</v>
      </c>
    </row>
    <row r="414" spans="1:8" ht="12.75" customHeight="1">
      <c r="A414" s="8">
        <v>1</v>
      </c>
      <c r="B414" s="8" t="s">
        <v>124</v>
      </c>
      <c r="C414" s="30">
        <f t="shared" si="16"/>
        <v>42948</v>
      </c>
      <c r="D414" s="9" t="s">
        <v>1113</v>
      </c>
      <c r="E414" s="12" t="s">
        <v>1114</v>
      </c>
      <c r="F414" s="13" t="s">
        <v>1115</v>
      </c>
      <c r="G414" s="26">
        <v>9.99</v>
      </c>
      <c r="H414" s="26">
        <v>8.99</v>
      </c>
    </row>
    <row r="415" spans="1:8" ht="12.75" customHeight="1">
      <c r="A415" s="8">
        <v>1</v>
      </c>
      <c r="B415" s="8" t="s">
        <v>141</v>
      </c>
      <c r="C415" s="30">
        <f t="shared" si="16"/>
        <v>43466</v>
      </c>
      <c r="D415" s="9" t="s">
        <v>1116</v>
      </c>
      <c r="E415" s="12" t="s">
        <v>1117</v>
      </c>
      <c r="F415" s="13" t="s">
        <v>1118</v>
      </c>
      <c r="G415" s="26">
        <v>8.49</v>
      </c>
      <c r="H415" s="26">
        <v>7.64</v>
      </c>
    </row>
    <row r="416" spans="1:8" ht="12.75" customHeight="1">
      <c r="A416" s="8">
        <v>1</v>
      </c>
      <c r="B416" s="8" t="s">
        <v>141</v>
      </c>
      <c r="C416" s="30">
        <f t="shared" si="16"/>
        <v>43466</v>
      </c>
      <c r="D416" s="9" t="s">
        <v>1119</v>
      </c>
      <c r="E416" s="12" t="s">
        <v>1120</v>
      </c>
      <c r="F416" s="13" t="s">
        <v>1121</v>
      </c>
      <c r="G416" s="26">
        <v>8.49</v>
      </c>
      <c r="H416" s="26">
        <v>7.64</v>
      </c>
    </row>
    <row r="417" spans="1:8" ht="12.75" customHeight="1">
      <c r="A417" s="8">
        <v>1</v>
      </c>
      <c r="B417" s="8" t="s">
        <v>141</v>
      </c>
      <c r="C417" s="30">
        <f t="shared" si="16"/>
        <v>43466</v>
      </c>
      <c r="D417" s="9" t="s">
        <v>1122</v>
      </c>
      <c r="E417" s="12" t="s">
        <v>1123</v>
      </c>
      <c r="F417" s="13" t="s">
        <v>1124</v>
      </c>
      <c r="G417" s="26">
        <v>8.49</v>
      </c>
      <c r="H417" s="26">
        <v>7.64</v>
      </c>
    </row>
    <row r="418" spans="1:8" ht="12.75" customHeight="1">
      <c r="A418" s="8">
        <v>1</v>
      </c>
      <c r="B418" s="8" t="s">
        <v>141</v>
      </c>
      <c r="C418" s="30">
        <f t="shared" si="16"/>
        <v>43466</v>
      </c>
      <c r="D418" s="9" t="s">
        <v>1125</v>
      </c>
      <c r="E418" s="12" t="s">
        <v>1126</v>
      </c>
      <c r="F418" s="13" t="s">
        <v>1127</v>
      </c>
      <c r="G418" s="26">
        <v>8.49</v>
      </c>
      <c r="H418" s="26">
        <v>7.64</v>
      </c>
    </row>
    <row r="419" spans="1:8" ht="12.75" customHeight="1">
      <c r="A419" s="8">
        <v>1</v>
      </c>
      <c r="B419" s="8" t="s">
        <v>141</v>
      </c>
      <c r="C419" s="30">
        <f t="shared" si="16"/>
        <v>43466</v>
      </c>
      <c r="D419" s="9" t="s">
        <v>1128</v>
      </c>
      <c r="E419" s="12" t="s">
        <v>1129</v>
      </c>
      <c r="F419" s="13" t="s">
        <v>1130</v>
      </c>
      <c r="G419" s="26">
        <v>8.49</v>
      </c>
      <c r="H419" s="26">
        <v>7.64</v>
      </c>
    </row>
    <row r="420" spans="1:8" ht="12.75" customHeight="1">
      <c r="A420" s="8">
        <v>1</v>
      </c>
      <c r="B420" s="8" t="s">
        <v>141</v>
      </c>
      <c r="C420" s="30">
        <f t="shared" si="16"/>
        <v>43466</v>
      </c>
      <c r="D420" s="9" t="s">
        <v>1131</v>
      </c>
      <c r="E420" s="12" t="s">
        <v>1132</v>
      </c>
      <c r="F420" s="13" t="s">
        <v>1133</v>
      </c>
      <c r="G420" s="26">
        <v>8.49</v>
      </c>
      <c r="H420" s="26">
        <v>7.64</v>
      </c>
    </row>
    <row r="421" spans="1:8" ht="12.75" customHeight="1">
      <c r="A421" s="8">
        <v>1</v>
      </c>
      <c r="B421" s="8" t="s">
        <v>141</v>
      </c>
      <c r="C421" s="30">
        <f t="shared" si="16"/>
        <v>43466</v>
      </c>
      <c r="D421" s="9" t="s">
        <v>1134</v>
      </c>
      <c r="E421" s="12" t="s">
        <v>1135</v>
      </c>
      <c r="F421" s="13" t="s">
        <v>1136</v>
      </c>
      <c r="G421" s="26">
        <v>8.49</v>
      </c>
      <c r="H421" s="26">
        <v>7.64</v>
      </c>
    </row>
    <row r="422" spans="1:8" ht="12.75" customHeight="1">
      <c r="A422" s="8">
        <v>1</v>
      </c>
      <c r="B422" s="8" t="s">
        <v>114</v>
      </c>
      <c r="C422" s="30">
        <f t="shared" si="16"/>
        <v>41640</v>
      </c>
      <c r="D422" s="9" t="s">
        <v>1137</v>
      </c>
      <c r="E422" s="12" t="s">
        <v>1138</v>
      </c>
      <c r="F422" s="13" t="s">
        <v>1139</v>
      </c>
      <c r="G422" s="26">
        <v>5.49</v>
      </c>
      <c r="H422" s="26">
        <v>4.9400000000000004</v>
      </c>
    </row>
    <row r="423" spans="1:8" ht="12.75" customHeight="1">
      <c r="A423" s="8">
        <v>1</v>
      </c>
      <c r="B423" s="8" t="s">
        <v>400</v>
      </c>
      <c r="C423" s="30">
        <f t="shared" si="16"/>
        <v>41122</v>
      </c>
      <c r="D423" s="9" t="s">
        <v>1140</v>
      </c>
      <c r="E423" s="12" t="s">
        <v>1141</v>
      </c>
      <c r="F423" s="13" t="s">
        <v>1142</v>
      </c>
      <c r="G423" s="26">
        <v>5.49</v>
      </c>
      <c r="H423" s="26">
        <v>4.9400000000000004</v>
      </c>
    </row>
    <row r="424" spans="1:8" ht="12.75" customHeight="1">
      <c r="A424" s="8">
        <v>1</v>
      </c>
      <c r="B424" s="8" t="s">
        <v>141</v>
      </c>
      <c r="C424" s="30">
        <f t="shared" si="16"/>
        <v>43466</v>
      </c>
      <c r="D424" s="9" t="s">
        <v>1143</v>
      </c>
      <c r="E424" s="12" t="s">
        <v>1144</v>
      </c>
      <c r="F424" s="13" t="s">
        <v>1145</v>
      </c>
      <c r="G424" s="26">
        <v>5.49</v>
      </c>
      <c r="H424" s="26">
        <v>4.9400000000000004</v>
      </c>
    </row>
    <row r="425" spans="1:8" ht="12.75" customHeight="1">
      <c r="A425" s="8">
        <v>1</v>
      </c>
      <c r="B425" s="8" t="s">
        <v>141</v>
      </c>
      <c r="C425" s="30">
        <f t="shared" si="16"/>
        <v>43466</v>
      </c>
      <c r="D425" s="9" t="s">
        <v>1146</v>
      </c>
      <c r="E425" s="12" t="s">
        <v>1147</v>
      </c>
      <c r="F425" s="13" t="s">
        <v>1148</v>
      </c>
      <c r="G425" s="26">
        <v>5.49</v>
      </c>
      <c r="H425" s="26">
        <v>4.9400000000000004</v>
      </c>
    </row>
    <row r="426" spans="1:8" ht="12.75" customHeight="1">
      <c r="A426" s="8">
        <v>1</v>
      </c>
      <c r="B426" s="8" t="s">
        <v>186</v>
      </c>
      <c r="C426" s="30">
        <f t="shared" si="16"/>
        <v>42370</v>
      </c>
      <c r="D426" s="9" t="s">
        <v>1149</v>
      </c>
      <c r="E426" s="12" t="s">
        <v>1150</v>
      </c>
      <c r="F426" s="13" t="s">
        <v>1151</v>
      </c>
      <c r="G426" s="26">
        <v>12.99</v>
      </c>
      <c r="H426" s="26">
        <v>11.69</v>
      </c>
    </row>
    <row r="427" spans="1:8" ht="12.75" customHeight="1">
      <c r="A427" s="8">
        <v>1</v>
      </c>
      <c r="B427" s="8" t="s">
        <v>186</v>
      </c>
      <c r="C427" s="30">
        <f t="shared" si="16"/>
        <v>42370</v>
      </c>
      <c r="D427" s="9" t="s">
        <v>1152</v>
      </c>
      <c r="E427" s="12" t="s">
        <v>1153</v>
      </c>
      <c r="F427" s="13" t="s">
        <v>1154</v>
      </c>
      <c r="G427" s="26">
        <v>12.99</v>
      </c>
      <c r="H427" s="26">
        <v>11.69</v>
      </c>
    </row>
    <row r="428" spans="1:8" ht="12.75" customHeight="1">
      <c r="A428" s="8">
        <v>1</v>
      </c>
      <c r="B428" s="8" t="s">
        <v>124</v>
      </c>
      <c r="C428" s="30">
        <f t="shared" si="16"/>
        <v>42948</v>
      </c>
      <c r="D428" s="9" t="s">
        <v>1155</v>
      </c>
      <c r="E428" s="12" t="s">
        <v>1156</v>
      </c>
      <c r="F428" s="13" t="s">
        <v>1157</v>
      </c>
      <c r="G428" s="26">
        <v>12.99</v>
      </c>
      <c r="H428" s="26">
        <v>11.69</v>
      </c>
    </row>
    <row r="429" spans="1:8" ht="12.75" customHeight="1">
      <c r="A429" s="8">
        <v>1</v>
      </c>
      <c r="B429" s="8" t="s">
        <v>145</v>
      </c>
      <c r="C429" s="30">
        <f t="shared" si="16"/>
        <v>44409</v>
      </c>
      <c r="D429" s="9" t="s">
        <v>1158</v>
      </c>
      <c r="E429" s="12" t="s">
        <v>1159</v>
      </c>
      <c r="F429" s="13" t="s">
        <v>1160</v>
      </c>
      <c r="G429" s="26">
        <v>19.989999999999998</v>
      </c>
      <c r="H429" s="26">
        <v>17.989999999999998</v>
      </c>
    </row>
    <row r="430" spans="1:8" ht="12.75" customHeight="1">
      <c r="A430" s="8">
        <v>1</v>
      </c>
      <c r="B430" s="8" t="s">
        <v>76</v>
      </c>
      <c r="C430" s="30">
        <f t="shared" si="16"/>
        <v>43313</v>
      </c>
      <c r="D430" s="9" t="s">
        <v>1161</v>
      </c>
      <c r="E430" s="12" t="s">
        <v>1162</v>
      </c>
      <c r="F430" s="13" t="s">
        <v>1163</v>
      </c>
      <c r="G430" s="26">
        <v>19.989999999999998</v>
      </c>
      <c r="H430" s="26">
        <v>17.989999999999998</v>
      </c>
    </row>
    <row r="431" spans="1:8" ht="12.75" customHeight="1">
      <c r="A431" s="8">
        <v>1</v>
      </c>
      <c r="B431" s="8" t="s">
        <v>21</v>
      </c>
      <c r="C431" s="30">
        <f t="shared" si="16"/>
        <v>45139</v>
      </c>
      <c r="D431" s="9" t="s">
        <v>1164</v>
      </c>
      <c r="E431" s="12" t="s">
        <v>1165</v>
      </c>
      <c r="F431" s="13" t="s">
        <v>1166</v>
      </c>
      <c r="G431" s="26">
        <v>24.99</v>
      </c>
      <c r="H431" s="26">
        <v>22.49</v>
      </c>
    </row>
    <row r="432" spans="1:8" ht="12.75" customHeight="1">
      <c r="A432" s="8">
        <v>1</v>
      </c>
      <c r="B432" s="8" t="s">
        <v>21</v>
      </c>
      <c r="C432" s="30">
        <f t="shared" si="16"/>
        <v>45139</v>
      </c>
      <c r="D432" s="9" t="s">
        <v>1167</v>
      </c>
      <c r="E432" s="12" t="s">
        <v>1168</v>
      </c>
      <c r="F432" s="13" t="s">
        <v>1169</v>
      </c>
      <c r="G432" s="26">
        <v>24.99</v>
      </c>
      <c r="H432" s="26">
        <v>22.49</v>
      </c>
    </row>
    <row r="433" spans="1:8" ht="12.75" customHeight="1">
      <c r="A433" s="8">
        <v>1</v>
      </c>
      <c r="B433" s="8" t="s">
        <v>21</v>
      </c>
      <c r="C433" s="30">
        <f t="shared" si="16"/>
        <v>45139</v>
      </c>
      <c r="D433" s="9" t="s">
        <v>1170</v>
      </c>
      <c r="E433" s="12" t="s">
        <v>1171</v>
      </c>
      <c r="F433" s="13" t="s">
        <v>1172</v>
      </c>
      <c r="G433" s="26">
        <v>24.99</v>
      </c>
      <c r="H433" s="26">
        <v>22.49</v>
      </c>
    </row>
    <row r="434" spans="1:8" ht="12.75" customHeight="1">
      <c r="A434" s="8">
        <v>1</v>
      </c>
      <c r="B434" s="8" t="s">
        <v>104</v>
      </c>
      <c r="C434" s="30">
        <f t="shared" si="16"/>
        <v>45292</v>
      </c>
      <c r="D434" s="9" t="s">
        <v>1173</v>
      </c>
      <c r="E434" s="12" t="s">
        <v>1174</v>
      </c>
      <c r="F434" s="13" t="s">
        <v>1175</v>
      </c>
      <c r="G434" s="26">
        <v>19.989999999999998</v>
      </c>
      <c r="H434" s="26">
        <v>17.989999999999998</v>
      </c>
    </row>
    <row r="435" spans="1:8" ht="12.75" customHeight="1">
      <c r="A435" s="8">
        <v>1</v>
      </c>
      <c r="B435" s="8" t="s">
        <v>141</v>
      </c>
      <c r="C435" s="30">
        <f t="shared" si="16"/>
        <v>43466</v>
      </c>
      <c r="D435" s="9" t="s">
        <v>1176</v>
      </c>
      <c r="E435" s="12" t="s">
        <v>1177</v>
      </c>
      <c r="F435" s="13" t="s">
        <v>1178</v>
      </c>
      <c r="G435" s="26">
        <v>29.99</v>
      </c>
      <c r="H435" s="26">
        <v>26.99</v>
      </c>
    </row>
    <row r="436" spans="1:8" ht="12.75" customHeight="1">
      <c r="A436" s="8">
        <v>1</v>
      </c>
      <c r="B436" s="8" t="s">
        <v>141</v>
      </c>
      <c r="C436" s="30">
        <f t="shared" si="16"/>
        <v>43466</v>
      </c>
      <c r="D436" s="9" t="s">
        <v>1179</v>
      </c>
      <c r="E436" s="12" t="s">
        <v>1180</v>
      </c>
      <c r="F436" s="13" t="s">
        <v>1181</v>
      </c>
      <c r="G436" s="26">
        <v>29.99</v>
      </c>
      <c r="H436" s="26">
        <v>26.99</v>
      </c>
    </row>
    <row r="437" spans="1:8" ht="12.75" customHeight="1">
      <c r="A437" s="8">
        <v>1</v>
      </c>
      <c r="B437" s="8" t="s">
        <v>141</v>
      </c>
      <c r="C437" s="30">
        <f t="shared" si="16"/>
        <v>43466</v>
      </c>
      <c r="D437" s="9" t="s">
        <v>1182</v>
      </c>
      <c r="E437" s="12" t="s">
        <v>1183</v>
      </c>
      <c r="F437" s="13" t="s">
        <v>1184</v>
      </c>
      <c r="G437" s="26">
        <v>29.99</v>
      </c>
      <c r="H437" s="26">
        <v>26.99</v>
      </c>
    </row>
    <row r="438" spans="1:8" ht="12.75" customHeight="1">
      <c r="A438" s="8">
        <v>1</v>
      </c>
      <c r="B438" s="8" t="s">
        <v>141</v>
      </c>
      <c r="C438" s="30">
        <f t="shared" ref="C438:C461" si="17">IFERROR(DATEVALUE(LEFT(XDO_?XDOFIELD17?,10)),0)</f>
        <v>43466</v>
      </c>
      <c r="D438" s="9" t="s">
        <v>1185</v>
      </c>
      <c r="E438" s="12" t="s">
        <v>1186</v>
      </c>
      <c r="F438" s="13" t="s">
        <v>1187</v>
      </c>
      <c r="G438" s="26">
        <v>29.99</v>
      </c>
      <c r="H438" s="26">
        <v>26.99</v>
      </c>
    </row>
    <row r="439" spans="1:8" ht="12.75" customHeight="1">
      <c r="A439" s="8">
        <v>1</v>
      </c>
      <c r="B439" s="8" t="s">
        <v>141</v>
      </c>
      <c r="C439" s="30">
        <f t="shared" si="17"/>
        <v>43466</v>
      </c>
      <c r="D439" s="9" t="s">
        <v>1188</v>
      </c>
      <c r="E439" s="12" t="s">
        <v>1189</v>
      </c>
      <c r="F439" s="13" t="s">
        <v>1190</v>
      </c>
      <c r="G439" s="26">
        <v>29.99</v>
      </c>
      <c r="H439" s="26">
        <v>26.99</v>
      </c>
    </row>
    <row r="440" spans="1:8" ht="12.75" customHeight="1">
      <c r="A440" s="8">
        <v>1</v>
      </c>
      <c r="B440" s="8" t="s">
        <v>141</v>
      </c>
      <c r="C440" s="30">
        <f t="shared" si="17"/>
        <v>43466</v>
      </c>
      <c r="D440" s="9" t="s">
        <v>1191</v>
      </c>
      <c r="E440" s="12" t="s">
        <v>1192</v>
      </c>
      <c r="F440" s="13" t="s">
        <v>1193</v>
      </c>
      <c r="G440" s="26">
        <v>29.99</v>
      </c>
      <c r="H440" s="26">
        <v>26.99</v>
      </c>
    </row>
    <row r="441" spans="1:8" ht="12.75" customHeight="1">
      <c r="A441" s="8">
        <v>1</v>
      </c>
      <c r="B441" s="8" t="s">
        <v>141</v>
      </c>
      <c r="C441" s="30">
        <f t="shared" si="17"/>
        <v>43466</v>
      </c>
      <c r="D441" s="9" t="s">
        <v>1194</v>
      </c>
      <c r="E441" s="12" t="s">
        <v>1195</v>
      </c>
      <c r="F441" s="13" t="s">
        <v>1196</v>
      </c>
      <c r="G441" s="26">
        <v>29.99</v>
      </c>
      <c r="H441" s="26">
        <v>26.99</v>
      </c>
    </row>
    <row r="442" spans="1:8" ht="12.75" customHeight="1">
      <c r="A442" s="8">
        <v>1</v>
      </c>
      <c r="B442" s="8" t="s">
        <v>141</v>
      </c>
      <c r="C442" s="30">
        <f t="shared" si="17"/>
        <v>43466</v>
      </c>
      <c r="D442" s="9" t="s">
        <v>1197</v>
      </c>
      <c r="E442" s="12" t="s">
        <v>1198</v>
      </c>
      <c r="F442" s="13" t="s">
        <v>1199</v>
      </c>
      <c r="G442" s="26">
        <v>29.99</v>
      </c>
      <c r="H442" s="26">
        <v>26.99</v>
      </c>
    </row>
    <row r="443" spans="1:8" ht="12.75" customHeight="1">
      <c r="A443" s="8">
        <v>1</v>
      </c>
      <c r="B443" s="8" t="s">
        <v>104</v>
      </c>
      <c r="C443" s="30">
        <f t="shared" si="17"/>
        <v>45292</v>
      </c>
      <c r="D443" s="9" t="s">
        <v>1200</v>
      </c>
      <c r="E443" s="12" t="s">
        <v>1201</v>
      </c>
      <c r="F443" s="13" t="s">
        <v>1202</v>
      </c>
      <c r="G443" s="26">
        <v>19.989999999999998</v>
      </c>
      <c r="H443" s="26">
        <v>17.989999999999998</v>
      </c>
    </row>
    <row r="444" spans="1:8" ht="12.75" customHeight="1">
      <c r="A444" s="8">
        <v>1</v>
      </c>
      <c r="B444" s="8" t="s">
        <v>104</v>
      </c>
      <c r="C444" s="30">
        <f t="shared" si="17"/>
        <v>45292</v>
      </c>
      <c r="D444" s="9" t="s">
        <v>1203</v>
      </c>
      <c r="E444" s="12" t="s">
        <v>1204</v>
      </c>
      <c r="F444" s="13" t="s">
        <v>1205</v>
      </c>
      <c r="G444" s="26">
        <v>22.49</v>
      </c>
      <c r="H444" s="26">
        <v>20.239999999999998</v>
      </c>
    </row>
    <row r="445" spans="1:8" ht="12.75" customHeight="1">
      <c r="A445" s="8">
        <v>1</v>
      </c>
      <c r="B445" s="8" t="s">
        <v>287</v>
      </c>
      <c r="C445" s="30">
        <f t="shared" si="17"/>
        <v>43678</v>
      </c>
      <c r="D445" s="9" t="s">
        <v>1206</v>
      </c>
      <c r="E445" s="12" t="s">
        <v>1207</v>
      </c>
      <c r="F445" s="13" t="s">
        <v>1208</v>
      </c>
      <c r="G445" s="26">
        <v>10.99</v>
      </c>
      <c r="H445" s="26">
        <v>9.89</v>
      </c>
    </row>
    <row r="446" spans="1:8" ht="12.75" customHeight="1">
      <c r="A446" s="8">
        <v>1</v>
      </c>
      <c r="B446" s="8" t="s">
        <v>287</v>
      </c>
      <c r="C446" s="30">
        <f t="shared" si="17"/>
        <v>43678</v>
      </c>
      <c r="D446" s="9" t="s">
        <v>1209</v>
      </c>
      <c r="E446" s="12" t="s">
        <v>1210</v>
      </c>
      <c r="F446" s="13" t="s">
        <v>1211</v>
      </c>
      <c r="G446" s="26">
        <v>10.99</v>
      </c>
      <c r="H446" s="26">
        <v>9.89</v>
      </c>
    </row>
    <row r="447" spans="1:8" ht="12.75" customHeight="1">
      <c r="A447" s="8">
        <v>1</v>
      </c>
      <c r="B447" s="8" t="s">
        <v>38</v>
      </c>
      <c r="C447" s="30">
        <f t="shared" si="17"/>
        <v>43831</v>
      </c>
      <c r="D447" s="9" t="s">
        <v>1212</v>
      </c>
      <c r="E447" s="12" t="s">
        <v>1213</v>
      </c>
      <c r="F447" s="13" t="s">
        <v>1214</v>
      </c>
      <c r="G447" s="26">
        <v>24.99</v>
      </c>
      <c r="H447" s="26">
        <v>22.49</v>
      </c>
    </row>
    <row r="448" spans="1:8" ht="12.75" customHeight="1">
      <c r="A448" s="8">
        <v>1</v>
      </c>
      <c r="B448" s="8" t="s">
        <v>38</v>
      </c>
      <c r="C448" s="30">
        <f t="shared" si="17"/>
        <v>43831</v>
      </c>
      <c r="D448" s="9" t="s">
        <v>1215</v>
      </c>
      <c r="E448" s="12" t="s">
        <v>1216</v>
      </c>
      <c r="F448" s="13" t="s">
        <v>1217</v>
      </c>
      <c r="G448" s="26">
        <v>24.99</v>
      </c>
      <c r="H448" s="26">
        <v>22.49</v>
      </c>
    </row>
    <row r="449" spans="1:8" ht="12.75" customHeight="1">
      <c r="A449" s="8">
        <v>1</v>
      </c>
      <c r="B449" s="8" t="s">
        <v>38</v>
      </c>
      <c r="C449" s="30">
        <f t="shared" si="17"/>
        <v>43831</v>
      </c>
      <c r="D449" s="9" t="s">
        <v>1218</v>
      </c>
      <c r="E449" s="12" t="s">
        <v>1219</v>
      </c>
      <c r="F449" s="13" t="s">
        <v>1220</v>
      </c>
      <c r="G449" s="26">
        <v>24.99</v>
      </c>
      <c r="H449" s="26">
        <v>22.49</v>
      </c>
    </row>
    <row r="450" spans="1:8" ht="12.75" customHeight="1">
      <c r="A450" s="8">
        <v>1</v>
      </c>
      <c r="B450" s="8" t="s">
        <v>38</v>
      </c>
      <c r="C450" s="30">
        <f t="shared" si="17"/>
        <v>43831</v>
      </c>
      <c r="D450" s="9" t="s">
        <v>1221</v>
      </c>
      <c r="E450" s="12" t="s">
        <v>1222</v>
      </c>
      <c r="F450" s="13" t="s">
        <v>1223</v>
      </c>
      <c r="G450" s="26">
        <v>24.99</v>
      </c>
      <c r="H450" s="26">
        <v>22.49</v>
      </c>
    </row>
    <row r="451" spans="1:8" ht="12.75" customHeight="1">
      <c r="A451" s="8">
        <v>1</v>
      </c>
      <c r="B451" s="8" t="s">
        <v>38</v>
      </c>
      <c r="C451" s="30">
        <f t="shared" si="17"/>
        <v>43831</v>
      </c>
      <c r="D451" s="9" t="s">
        <v>1224</v>
      </c>
      <c r="E451" s="12" t="s">
        <v>1225</v>
      </c>
      <c r="F451" s="13" t="s">
        <v>1226</v>
      </c>
      <c r="G451" s="26">
        <v>24.99</v>
      </c>
      <c r="H451" s="26">
        <v>22.49</v>
      </c>
    </row>
    <row r="452" spans="1:8" ht="12.75" customHeight="1">
      <c r="A452" s="8">
        <v>1</v>
      </c>
      <c r="B452" s="8" t="s">
        <v>38</v>
      </c>
      <c r="C452" s="30">
        <f t="shared" si="17"/>
        <v>43831</v>
      </c>
      <c r="D452" s="9" t="s">
        <v>1227</v>
      </c>
      <c r="E452" s="12" t="s">
        <v>1228</v>
      </c>
      <c r="F452" s="13" t="s">
        <v>1229</v>
      </c>
      <c r="G452" s="26">
        <v>24.99</v>
      </c>
      <c r="H452" s="26">
        <v>22.49</v>
      </c>
    </row>
    <row r="453" spans="1:8" ht="12.75" customHeight="1">
      <c r="A453" s="8">
        <v>1</v>
      </c>
      <c r="B453" s="8" t="s">
        <v>38</v>
      </c>
      <c r="C453" s="30">
        <f t="shared" si="17"/>
        <v>43831</v>
      </c>
      <c r="D453" s="9" t="s">
        <v>1230</v>
      </c>
      <c r="E453" s="12" t="s">
        <v>1231</v>
      </c>
      <c r="F453" s="13" t="s">
        <v>1232</v>
      </c>
      <c r="G453" s="26">
        <v>29.99</v>
      </c>
      <c r="H453" s="26">
        <v>26.99</v>
      </c>
    </row>
    <row r="454" spans="1:8" ht="12.75" customHeight="1">
      <c r="A454" s="8">
        <v>1</v>
      </c>
      <c r="B454" s="8" t="s">
        <v>38</v>
      </c>
      <c r="C454" s="30">
        <f t="shared" si="17"/>
        <v>43831</v>
      </c>
      <c r="D454" s="9" t="s">
        <v>1233</v>
      </c>
      <c r="E454" s="12" t="s">
        <v>1234</v>
      </c>
      <c r="F454" s="13" t="s">
        <v>1235</v>
      </c>
      <c r="G454" s="26">
        <v>29.99</v>
      </c>
      <c r="H454" s="26">
        <v>26.99</v>
      </c>
    </row>
    <row r="455" spans="1:8" ht="12.75" customHeight="1">
      <c r="A455" s="8">
        <v>1</v>
      </c>
      <c r="B455" s="8" t="s">
        <v>104</v>
      </c>
      <c r="C455" s="30">
        <f t="shared" si="17"/>
        <v>45292</v>
      </c>
      <c r="D455" s="9" t="s">
        <v>1236</v>
      </c>
      <c r="E455" s="12" t="s">
        <v>1237</v>
      </c>
      <c r="F455" s="13" t="s">
        <v>1238</v>
      </c>
      <c r="G455" s="26">
        <v>29.99</v>
      </c>
      <c r="H455" s="26">
        <v>26.99</v>
      </c>
    </row>
    <row r="456" spans="1:8" ht="12.75" customHeight="1">
      <c r="A456" s="8">
        <v>1</v>
      </c>
      <c r="B456" s="8" t="s">
        <v>104</v>
      </c>
      <c r="C456" s="30">
        <f t="shared" si="17"/>
        <v>45292</v>
      </c>
      <c r="D456" s="9" t="s">
        <v>1239</v>
      </c>
      <c r="E456" s="12" t="s">
        <v>1240</v>
      </c>
      <c r="F456" s="13" t="s">
        <v>1241</v>
      </c>
      <c r="G456" s="26">
        <v>19.989999999999998</v>
      </c>
      <c r="H456" s="26">
        <v>17.989999999999998</v>
      </c>
    </row>
    <row r="457" spans="1:8" ht="12.75" customHeight="1">
      <c r="A457" s="8">
        <v>1</v>
      </c>
      <c r="B457" s="8" t="s">
        <v>172</v>
      </c>
      <c r="C457" s="30">
        <f t="shared" si="17"/>
        <v>40909</v>
      </c>
      <c r="D457" s="9" t="s">
        <v>1242</v>
      </c>
      <c r="E457" s="12" t="s">
        <v>1243</v>
      </c>
      <c r="F457" s="13" t="s">
        <v>1244</v>
      </c>
      <c r="G457" s="26">
        <v>12.99</v>
      </c>
      <c r="H457" s="26">
        <v>11.69</v>
      </c>
    </row>
    <row r="458" spans="1:8" ht="12.75" customHeight="1">
      <c r="A458" s="8">
        <v>1</v>
      </c>
      <c r="B458" s="8" t="s">
        <v>210</v>
      </c>
      <c r="C458" s="30">
        <f t="shared" si="17"/>
        <v>41487</v>
      </c>
      <c r="D458" s="9" t="s">
        <v>1245</v>
      </c>
      <c r="E458" s="12" t="s">
        <v>1246</v>
      </c>
      <c r="F458" s="13" t="s">
        <v>1247</v>
      </c>
      <c r="G458" s="26">
        <v>17.489999999999998</v>
      </c>
      <c r="H458" s="26">
        <v>15.74</v>
      </c>
    </row>
    <row r="459" spans="1:8" ht="12.75" customHeight="1">
      <c r="A459" s="8">
        <v>1</v>
      </c>
      <c r="B459" s="8" t="s">
        <v>97</v>
      </c>
      <c r="C459" s="30">
        <f t="shared" si="17"/>
        <v>44927</v>
      </c>
      <c r="D459" s="9" t="s">
        <v>1248</v>
      </c>
      <c r="E459" s="12" t="s">
        <v>1249</v>
      </c>
      <c r="F459" s="13" t="s">
        <v>1250</v>
      </c>
      <c r="G459" s="26">
        <v>19.989999999999998</v>
      </c>
      <c r="H459" s="26">
        <v>17.989999999999998</v>
      </c>
    </row>
    <row r="460" spans="1:8" ht="12.75" customHeight="1">
      <c r="A460" s="8">
        <v>1</v>
      </c>
      <c r="B460" s="8" t="s">
        <v>186</v>
      </c>
      <c r="C460" s="30">
        <f t="shared" si="17"/>
        <v>42370</v>
      </c>
      <c r="D460" s="9" t="s">
        <v>1251</v>
      </c>
      <c r="E460" s="12" t="s">
        <v>1252</v>
      </c>
      <c r="F460" s="13" t="s">
        <v>1253</v>
      </c>
      <c r="G460" s="26">
        <v>17.989999999999998</v>
      </c>
      <c r="H460" s="26">
        <v>16.190000000000001</v>
      </c>
    </row>
    <row r="461" spans="1:8" ht="12.75" customHeight="1">
      <c r="A461" s="8">
        <v>1</v>
      </c>
      <c r="B461" s="8" t="s">
        <v>186</v>
      </c>
      <c r="C461" s="30">
        <f t="shared" si="17"/>
        <v>42370</v>
      </c>
      <c r="D461" s="9" t="s">
        <v>1254</v>
      </c>
      <c r="E461" s="12" t="s">
        <v>1255</v>
      </c>
      <c r="F461" s="13" t="s">
        <v>1256</v>
      </c>
      <c r="G461" s="26">
        <v>17.989999999999998</v>
      </c>
      <c r="H461" s="26">
        <v>16.190000000000001</v>
      </c>
    </row>
    <row r="462" spans="1:8" ht="12.75" customHeight="1" thickBot="1">
      <c r="D462" s="22"/>
      <c r="E462" s="16"/>
      <c r="F462" s="17"/>
      <c r="G462" s="24"/>
      <c r="H462" s="17"/>
    </row>
    <row r="463" spans="1:8" ht="9.75" customHeight="1" thickTop="1">
      <c r="D463" s="46" t="s">
        <v>1257</v>
      </c>
      <c r="E463" s="46"/>
      <c r="F463" s="46"/>
      <c r="G463" s="46"/>
      <c r="H463" s="48"/>
    </row>
    <row r="464" spans="1:8">
      <c r="D464" s="47"/>
      <c r="E464" s="47"/>
      <c r="F464" s="47"/>
      <c r="G464" s="47"/>
      <c r="H464" s="49"/>
    </row>
  </sheetData>
  <mergeCells count="8">
    <mergeCell ref="D463:G464"/>
    <mergeCell ref="H463:H464"/>
    <mergeCell ref="G9:G10"/>
    <mergeCell ref="H9:H10"/>
    <mergeCell ref="A9:A10"/>
    <mergeCell ref="D9:D10"/>
    <mergeCell ref="E9:E10"/>
    <mergeCell ref="F9:F10"/>
  </mergeCells>
  <phoneticPr fontId="5"/>
  <conditionalFormatting sqref="D99:G130 D259:G322 D325:G327 D332:G340 D343:G361 D79:H79 D80:G94 D169:H169 D170:G256 D37:H60 D64:H67 D70:H76 H79:H130 D134:H165 H169:H361 D365:H374 D377:H381 D386:H401 D406:H461 D15:H32">
    <cfRule type="expression" dxfId="0" priority="2" stopIfTrue="1">
      <formula>$C15= #REF!</formula>
    </cfRule>
  </conditionalFormatting>
  <pageMargins left="0" right="0" top="0" bottom="0" header="0" footer="0"/>
  <pageSetup scale="98" fitToHeight="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topLeftCell="A19" zoomScaleNormal="100" zoomScaleSheetLayoutView="100" workbookViewId="0">
      <selection activeCell="A22" sqref="A22"/>
    </sheetView>
  </sheetViews>
  <sheetFormatPr defaultRowHeight="12.75"/>
  <cols>
    <col min="1" max="1" width="145" style="32" customWidth="1"/>
    <col min="2" max="2" width="17.28515625" style="31" customWidth="1"/>
    <col min="3" max="3" width="9.140625" style="31"/>
    <col min="4" max="4" width="12.7109375" style="31" customWidth="1"/>
    <col min="5" max="18" width="9.140625" style="31"/>
    <col min="19" max="19" width="9.42578125" style="31" customWidth="1"/>
    <col min="20" max="16384" width="9.140625" style="31"/>
  </cols>
  <sheetData>
    <row r="1" spans="1:13" ht="14.45" customHeight="1">
      <c r="E1" s="10"/>
      <c r="F1" s="33"/>
      <c r="G1" s="33"/>
      <c r="H1" s="33"/>
      <c r="I1" s="33"/>
      <c r="J1" s="23"/>
      <c r="K1" s="23"/>
      <c r="L1" s="33"/>
      <c r="M1" s="34"/>
    </row>
    <row r="2" spans="1:13" ht="14.45" customHeight="1">
      <c r="E2" s="10"/>
      <c r="F2" s="33"/>
      <c r="G2" s="33"/>
      <c r="H2" s="33"/>
      <c r="I2" s="33"/>
      <c r="J2" s="23"/>
      <c r="K2" s="23"/>
      <c r="L2" s="33"/>
      <c r="M2" s="34"/>
    </row>
    <row r="3" spans="1:13" ht="14.45" customHeight="1">
      <c r="E3" s="10"/>
      <c r="F3" s="33"/>
      <c r="G3" s="33"/>
      <c r="H3" s="33"/>
      <c r="I3" s="33"/>
      <c r="J3" s="23"/>
      <c r="K3" s="23"/>
      <c r="L3" s="33"/>
      <c r="M3" s="34"/>
    </row>
    <row r="4" spans="1:13" ht="14.45" customHeight="1">
      <c r="E4" s="10"/>
      <c r="F4" s="33"/>
      <c r="G4" s="33"/>
      <c r="H4" s="33"/>
      <c r="I4" s="33"/>
      <c r="J4" s="23"/>
      <c r="K4" s="23"/>
      <c r="L4" s="33"/>
      <c r="M4" s="34"/>
    </row>
    <row r="5" spans="1:13" ht="14.45" customHeight="1">
      <c r="E5" s="10"/>
      <c r="F5" s="33"/>
      <c r="G5" s="33"/>
      <c r="H5" s="33"/>
      <c r="I5" s="33"/>
      <c r="J5" s="23"/>
      <c r="K5" s="23"/>
      <c r="L5" s="33"/>
      <c r="M5" s="34"/>
    </row>
    <row r="6" spans="1:13" ht="14.45" customHeight="1">
      <c r="E6" s="10"/>
      <c r="F6" s="33"/>
      <c r="G6" s="33"/>
      <c r="H6" s="33"/>
      <c r="I6" s="33"/>
      <c r="J6" s="23"/>
      <c r="K6" s="23"/>
      <c r="L6" s="33"/>
      <c r="M6" s="34"/>
    </row>
    <row r="7" spans="1:13" ht="14.45" customHeight="1">
      <c r="E7" s="10"/>
      <c r="F7" s="33"/>
      <c r="G7" s="33"/>
      <c r="H7" s="33"/>
      <c r="I7" s="33"/>
      <c r="J7" s="23"/>
      <c r="K7" s="23"/>
      <c r="L7" s="33"/>
      <c r="M7" s="34"/>
    </row>
    <row r="8" spans="1:13" ht="24" customHeight="1">
      <c r="A8" s="35"/>
    </row>
    <row r="9" spans="1:13" ht="52.5" customHeight="1">
      <c r="A9" s="36" t="s">
        <v>1258</v>
      </c>
    </row>
    <row r="10" spans="1:13" ht="38.25" customHeight="1">
      <c r="A10" s="44" t="s">
        <v>1330</v>
      </c>
    </row>
    <row r="11" spans="1:13" ht="59.45" customHeight="1">
      <c r="A11" s="45" t="s">
        <v>1331</v>
      </c>
    </row>
    <row r="12" spans="1:13" ht="38.25" customHeight="1">
      <c r="A12" s="37" t="s">
        <v>1332</v>
      </c>
    </row>
    <row r="13" spans="1:13" ht="30" customHeight="1">
      <c r="A13" s="37" t="s">
        <v>1333</v>
      </c>
    </row>
    <row r="14" spans="1:13" ht="23.25" customHeight="1">
      <c r="A14" s="38"/>
    </row>
    <row r="15" spans="1:13" ht="24.6" customHeight="1">
      <c r="A15" s="35"/>
    </row>
    <row r="16" spans="1:13" ht="24" customHeight="1">
      <c r="A16" s="39" t="s">
        <v>1259</v>
      </c>
    </row>
    <row r="17" spans="1:1" ht="34.15" customHeight="1">
      <c r="A17" s="36" t="s">
        <v>1260</v>
      </c>
    </row>
    <row r="18" spans="1:1" ht="75.75" customHeight="1">
      <c r="A18" s="36" t="s">
        <v>1334</v>
      </c>
    </row>
    <row r="19" spans="1:1" ht="155.25" customHeight="1">
      <c r="A19" s="45" t="s">
        <v>1335</v>
      </c>
    </row>
    <row r="20" spans="1:1" ht="75.599999999999994" customHeight="1">
      <c r="A20" s="36" t="s">
        <v>1336</v>
      </c>
    </row>
    <row r="21" spans="1:1" ht="35.450000000000003" customHeight="1">
      <c r="A21" s="36" t="s">
        <v>1337</v>
      </c>
    </row>
    <row r="22" spans="1:1" ht="138.75" customHeight="1">
      <c r="A22" s="36" t="s">
        <v>1343</v>
      </c>
    </row>
    <row r="23" spans="1:1" ht="75.75" customHeight="1">
      <c r="A23" s="36" t="s">
        <v>1338</v>
      </c>
    </row>
    <row r="24" spans="1:1" ht="176.25" customHeight="1">
      <c r="A24" s="36" t="s">
        <v>1339</v>
      </c>
    </row>
    <row r="25" spans="1:1" ht="189" customHeight="1">
      <c r="A25" s="36" t="s">
        <v>1340</v>
      </c>
    </row>
    <row r="26" spans="1:1" ht="66" customHeight="1">
      <c r="A26" s="36" t="s">
        <v>1341</v>
      </c>
    </row>
    <row r="27" spans="1:1" ht="116.25" customHeight="1">
      <c r="A27" s="36" t="s">
        <v>1342</v>
      </c>
    </row>
    <row r="28" spans="1:1" ht="57.75" customHeight="1">
      <c r="A28" s="36" t="s">
        <v>1261</v>
      </c>
    </row>
  </sheetData>
  <hyperlinks>
    <hyperlink ref="A10" r:id="rId1" display="http://www.niteize.com/nite-ize-dealer-policy"/>
    <hyperlink ref="A11" r:id="rId2" display="https://www.niteize.com/New-Reseller-Program-Application"/>
    <hyperlink ref="A19" r:id="rId3" display="http://www.niteize.com/nite-ize-MAP-list"/>
  </hyperlinks>
  <pageMargins left="0.7" right="0.7" top="0.75" bottom="0.75" header="0.3" footer="0.3"/>
  <pageSetup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A30" sqref="A30"/>
    </sheetView>
  </sheetViews>
  <sheetFormatPr defaultRowHeight="15"/>
  <cols>
    <col min="1" max="1" width="29.42578125" bestFit="1" customWidth="1"/>
    <col min="2" max="2" width="71.7109375" bestFit="1" customWidth="1"/>
    <col min="3" max="3" width="18.28515625" bestFit="1" customWidth="1"/>
  </cols>
  <sheetData>
    <row r="1" spans="1:3">
      <c r="A1" s="1" t="s">
        <v>1262</v>
      </c>
      <c r="B1" s="27" t="s">
        <v>1263</v>
      </c>
    </row>
    <row r="2" spans="1:3" ht="15.75" customHeight="1">
      <c r="A2" s="1" t="s">
        <v>1264</v>
      </c>
      <c r="B2" s="6"/>
    </row>
    <row r="3" spans="1:3">
      <c r="A3" s="1" t="s">
        <v>1265</v>
      </c>
      <c r="B3" s="2"/>
    </row>
    <row r="4" spans="1:3">
      <c r="A4" s="1" t="s">
        <v>1266</v>
      </c>
      <c r="B4" s="7"/>
    </row>
    <row r="5" spans="1:3">
      <c r="A5" s="1" t="s">
        <v>1267</v>
      </c>
      <c r="B5" s="7" t="s">
        <v>1268</v>
      </c>
    </row>
    <row r="6" spans="1:3">
      <c r="A6" s="1" t="s">
        <v>1269</v>
      </c>
      <c r="B6" s="7"/>
    </row>
    <row r="7" spans="1:3">
      <c r="A7" s="1" t="s">
        <v>1270</v>
      </c>
      <c r="B7" s="28">
        <v>43462</v>
      </c>
    </row>
    <row r="8" spans="1:3">
      <c r="A8" s="1" t="s">
        <v>1271</v>
      </c>
      <c r="B8" s="2" t="s">
        <v>1272</v>
      </c>
    </row>
    <row r="10" spans="1:3">
      <c r="A10" s="3" t="s">
        <v>1273</v>
      </c>
      <c r="B10" s="4"/>
    </row>
    <row r="11" spans="1:3">
      <c r="A11" t="s">
        <v>1274</v>
      </c>
      <c r="B11" t="s">
        <v>1275</v>
      </c>
    </row>
    <row r="12" spans="1:3">
      <c r="A12" t="s">
        <v>1276</v>
      </c>
      <c r="B12" t="s">
        <v>1277</v>
      </c>
    </row>
    <row r="13" spans="1:3" ht="19.5" customHeight="1">
      <c r="A13" s="5" t="s">
        <v>1278</v>
      </c>
      <c r="B13" s="5" t="s">
        <v>1279</v>
      </c>
      <c r="C13" s="5"/>
    </row>
    <row r="14" spans="1:3" ht="18.75" customHeight="1">
      <c r="A14" s="5" t="s">
        <v>1280</v>
      </c>
      <c r="B14" s="5" t="s">
        <v>1281</v>
      </c>
      <c r="C14" s="5"/>
    </row>
    <row r="15" spans="1:3" ht="19.5" customHeight="1">
      <c r="A15" s="5" t="s">
        <v>1282</v>
      </c>
      <c r="B15" s="5" t="s">
        <v>1283</v>
      </c>
      <c r="C15" s="5"/>
    </row>
    <row r="16" spans="1:3" ht="13.9" customHeight="1">
      <c r="A16" s="5" t="s">
        <v>1284</v>
      </c>
      <c r="B16" s="5" t="s">
        <v>1285</v>
      </c>
    </row>
    <row r="17" spans="1:3" ht="13.9" customHeight="1">
      <c r="A17" s="5" t="s">
        <v>1286</v>
      </c>
      <c r="B17" s="5" t="s">
        <v>1287</v>
      </c>
    </row>
    <row r="18" spans="1:3">
      <c r="A18" t="s">
        <v>1288</v>
      </c>
      <c r="B18" t="s">
        <v>1289</v>
      </c>
    </row>
    <row r="19" spans="1:3">
      <c r="A19" t="s">
        <v>1290</v>
      </c>
      <c r="B19" t="s">
        <v>1291</v>
      </c>
    </row>
    <row r="20" spans="1:3">
      <c r="A20" t="s">
        <v>1292</v>
      </c>
      <c r="B20" t="s">
        <v>1293</v>
      </c>
      <c r="C20" t="s">
        <v>1294</v>
      </c>
    </row>
    <row r="21" spans="1:3">
      <c r="A21" t="s">
        <v>1295</v>
      </c>
      <c r="B21" t="s">
        <v>1296</v>
      </c>
      <c r="C21" t="s">
        <v>1294</v>
      </c>
    </row>
    <row r="22" spans="1:3">
      <c r="A22" t="s">
        <v>1297</v>
      </c>
      <c r="B22" t="s">
        <v>1298</v>
      </c>
      <c r="C22" t="s">
        <v>1294</v>
      </c>
    </row>
    <row r="23" spans="1:3">
      <c r="A23" t="s">
        <v>1299</v>
      </c>
      <c r="B23" t="s">
        <v>1300</v>
      </c>
      <c r="C23" t="s">
        <v>1294</v>
      </c>
    </row>
    <row r="24" spans="1:3">
      <c r="A24" t="s">
        <v>1301</v>
      </c>
      <c r="B24" t="s">
        <v>1302</v>
      </c>
    </row>
    <row r="25" spans="1:3">
      <c r="A25" t="s">
        <v>1303</v>
      </c>
      <c r="B25" t="s">
        <v>1304</v>
      </c>
    </row>
    <row r="26" spans="1:3">
      <c r="A26" t="s">
        <v>1305</v>
      </c>
      <c r="B26" t="s">
        <v>1306</v>
      </c>
    </row>
    <row r="27" spans="1:3">
      <c r="A27" t="s">
        <v>1307</v>
      </c>
      <c r="B27" t="s">
        <v>1308</v>
      </c>
    </row>
    <row r="28" spans="1:3">
      <c r="A28" t="s">
        <v>1309</v>
      </c>
      <c r="B28" t="s">
        <v>1310</v>
      </c>
    </row>
    <row r="29" spans="1:3">
      <c r="A29" t="s">
        <v>1311</v>
      </c>
      <c r="B29" t="s">
        <v>1312</v>
      </c>
    </row>
    <row r="30" spans="1:3">
      <c r="A30" t="s">
        <v>1313</v>
      </c>
      <c r="B30" t="s">
        <v>1314</v>
      </c>
    </row>
    <row r="31" spans="1:3">
      <c r="A31" t="s">
        <v>1315</v>
      </c>
      <c r="B31" t="s">
        <v>1316</v>
      </c>
      <c r="C31" t="s">
        <v>1294</v>
      </c>
    </row>
    <row r="32" spans="1:3">
      <c r="A32" t="s">
        <v>1317</v>
      </c>
      <c r="B32" t="s">
        <v>1318</v>
      </c>
      <c r="C32" t="s">
        <v>1294</v>
      </c>
    </row>
    <row r="33" spans="1:3">
      <c r="A33" t="s">
        <v>1319</v>
      </c>
      <c r="B33" t="s">
        <v>1320</v>
      </c>
      <c r="C33" t="s">
        <v>1294</v>
      </c>
    </row>
    <row r="34" spans="1:3">
      <c r="A34" t="s">
        <v>1321</v>
      </c>
      <c r="B34" t="s">
        <v>1322</v>
      </c>
      <c r="C34" t="s">
        <v>1294</v>
      </c>
    </row>
    <row r="35" spans="1:3">
      <c r="A35" t="s">
        <v>1323</v>
      </c>
      <c r="B35" t="s">
        <v>1324</v>
      </c>
      <c r="C35" t="s">
        <v>1294</v>
      </c>
    </row>
    <row r="36" spans="1:3">
      <c r="A36" t="s">
        <v>1325</v>
      </c>
      <c r="B36" t="s">
        <v>1326</v>
      </c>
      <c r="C36" t="s">
        <v>1294</v>
      </c>
    </row>
    <row r="37" spans="1:3">
      <c r="A37" t="s">
        <v>1327</v>
      </c>
      <c r="B37" t="s">
        <v>1328</v>
      </c>
    </row>
  </sheetData>
  <phoneticPr fontId="5"/>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ORDER FORM</vt:lpstr>
      <vt:lpstr>MAP POLICY</vt:lpstr>
      <vt:lpstr>XDO_METADATA</vt:lpstr>
      <vt:lpstr>'MAP POLICY'!Print_Area</vt:lpstr>
      <vt:lpstr>'ORDER FORM'!Print_Area</vt:lpstr>
      <vt:lpstr>XDO_?XDOFIELD1?</vt:lpstr>
      <vt:lpstr>XDO_?XDOFIELD10?</vt:lpstr>
      <vt:lpstr>XDO_?XDOFIELD17?</vt:lpstr>
      <vt:lpstr>XDO_?XDOFIELD2?</vt:lpstr>
      <vt:lpstr>XDO_?XDOFIELD5?</vt:lpstr>
      <vt:lpstr>XDO_?XDOFIELD6?</vt:lpstr>
      <vt:lpstr>XDO_?XDOFIELD8?</vt:lpstr>
      <vt:lpstr>XDO_?XDOFIELD9?</vt:lpstr>
      <vt:lpstr>XDO_GROUP_?XDOG1?</vt:lpstr>
    </vt:vector>
  </TitlesOfParts>
  <Company>Oracle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dexter</dc:creator>
  <cp:lastModifiedBy>Brian Lambert</cp:lastModifiedBy>
  <cp:lastPrinted>2018-11-26T19:32:07Z</cp:lastPrinted>
  <dcterms:created xsi:type="dcterms:W3CDTF">2010-04-14T16:02:20Z</dcterms:created>
  <dcterms:modified xsi:type="dcterms:W3CDTF">2024-01-26T18:45:34Z</dcterms:modified>
</cp:coreProperties>
</file>